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8800" windowHeight="16605" tabRatio="775" activeTab="5"/>
  </bookViews>
  <sheets>
    <sheet name="C2" sheetId="1" r:id="rId1"/>
    <sheet name="C3" sheetId="2" r:id="rId2"/>
    <sheet name="C4" sheetId="3" r:id="rId3"/>
    <sheet name="C5" sheetId="4" r:id="rId4"/>
    <sheet name="C6" sheetId="5" r:id="rId5"/>
    <sheet name="C7" sheetId="6" r:id="rId6"/>
    <sheet name="BESTE van 3 VAN 6" sheetId="7" r:id="rId7"/>
    <sheet name="GEWICHT" sheetId="8" r:id="rId8"/>
    <sheet name="VISSEN" sheetId="9" r:id="rId9"/>
  </sheets>
  <definedNames/>
  <calcPr fullCalcOnLoad="1"/>
</workbook>
</file>

<file path=xl/sharedStrings.xml><?xml version="1.0" encoding="utf-8"?>
<sst xmlns="http://schemas.openxmlformats.org/spreadsheetml/2006/main" count="616" uniqueCount="102">
  <si>
    <t>Robby Fish Zeehengelclub  -  R.Z.C vzw</t>
  </si>
  <si>
    <t xml:space="preserve"> </t>
  </si>
  <si>
    <t>Ranking</t>
  </si>
  <si>
    <t>gewicht</t>
  </si>
  <si>
    <t>stuks</t>
  </si>
  <si>
    <t>bootplaats</t>
  </si>
  <si>
    <t>totaal</t>
  </si>
  <si>
    <t>BRAM COLE</t>
  </si>
  <si>
    <t>FONS STEYLAERTS</t>
  </si>
  <si>
    <t>RENE MULLER</t>
  </si>
  <si>
    <t>MARC VAN HECKE</t>
  </si>
  <si>
    <t>TOM GROENENDAELS</t>
  </si>
  <si>
    <t>EDDY BOER</t>
  </si>
  <si>
    <t>FONNE VAN SANDT</t>
  </si>
  <si>
    <t>OMSTANDIGHEDEN;</t>
  </si>
  <si>
    <t>TONY GIELIS</t>
  </si>
  <si>
    <t>GEERT VERHAEGEN</t>
  </si>
  <si>
    <t>MANUEL HERINCX</t>
  </si>
  <si>
    <t>JP DE PELSMAEKER</t>
  </si>
  <si>
    <t>NARWAL</t>
  </si>
  <si>
    <t>LEO WOUTERS</t>
  </si>
  <si>
    <t>JOËL LUYTS</t>
  </si>
  <si>
    <t>DANIËL E AYATS</t>
  </si>
  <si>
    <t>LEN MENARGUES TORRES</t>
  </si>
  <si>
    <t>ZWAARSTE VIS</t>
  </si>
  <si>
    <t>600 gr</t>
  </si>
  <si>
    <t>BRIAN DEVIJNCK</t>
  </si>
  <si>
    <t>VOORNAAM - NAAM</t>
  </si>
  <si>
    <t>C2</t>
  </si>
  <si>
    <t>C3</t>
  </si>
  <si>
    <t>C4</t>
  </si>
  <si>
    <t>CLUBWEDSTRIJD</t>
  </si>
  <si>
    <t>RANG</t>
  </si>
  <si>
    <t>Tussenstand</t>
  </si>
  <si>
    <t>GRAPPA</t>
  </si>
  <si>
    <t>BLUE ONE</t>
  </si>
  <si>
    <t>GEERT BLEYS</t>
  </si>
  <si>
    <t>BENI D'HERT</t>
  </si>
  <si>
    <t>DANIÊL E AYATS</t>
  </si>
  <si>
    <t>FONNE BASTIAENSSEN</t>
  </si>
  <si>
    <t>HUBERT CLAES</t>
  </si>
  <si>
    <t>SECTOR 5</t>
  </si>
  <si>
    <t>SECTOR 6</t>
  </si>
  <si>
    <t>MARC VANHECKE</t>
  </si>
  <si>
    <t>RONNINCK</t>
  </si>
  <si>
    <t>SAMMY JESPERS</t>
  </si>
  <si>
    <t>KEVIN DE BOSSCHER</t>
  </si>
  <si>
    <t>ERIK VAN ROEYEN</t>
  </si>
  <si>
    <t>C5</t>
  </si>
  <si>
    <t>Rang</t>
  </si>
  <si>
    <t>LEONA</t>
  </si>
  <si>
    <t>LEYRA</t>
  </si>
  <si>
    <t>DIRK D'HONDT</t>
  </si>
  <si>
    <t>C6</t>
  </si>
  <si>
    <t>C7</t>
  </si>
  <si>
    <t>C8</t>
  </si>
  <si>
    <t>SAM JESPERS</t>
  </si>
  <si>
    <t>C9</t>
  </si>
  <si>
    <t>JP DEPELSMAECKER</t>
  </si>
  <si>
    <t>LENNERT BOER</t>
  </si>
  <si>
    <t>NIEUWPOORT  Clubwedsrtrijd nr 3  zondag 11 maart 2018</t>
  </si>
  <si>
    <t>Clubwedstrijden 2018    GEWICHT</t>
  </si>
  <si>
    <t>Clubwedstrijden 2018  VISSEN</t>
  </si>
  <si>
    <t>SHELLY-D</t>
  </si>
  <si>
    <t>420 GR ZV</t>
  </si>
  <si>
    <t>WILLY BRAMS</t>
  </si>
  <si>
    <t>MARIE-LOU</t>
  </si>
  <si>
    <t>BOT 35 CM</t>
  </si>
  <si>
    <t>BLANKENBERGE  Clubwedsrtrijd nr 2  zondag 18 februari 2018</t>
  </si>
  <si>
    <t>OOSTENDE Clubwedstrijd nr 4 zaterdag 28 april 2018</t>
  </si>
  <si>
    <t>NIEUWPOORT Clubwedstrijd nr 5 zaterdag 19 mei 2018</t>
  </si>
  <si>
    <t>NIEUWPOORT Clubwedstrijd nr 6 zondag 10 juni 2018</t>
  </si>
  <si>
    <t>NIEUWPOORT Clubwedstrijd nr 7 zondag 9 september 2018</t>
  </si>
  <si>
    <t>DIRK DESIRON</t>
  </si>
  <si>
    <t>BERT MACHIELS</t>
  </si>
  <si>
    <t>JOÊL LUYTS</t>
  </si>
  <si>
    <t>JP DEPELSMAEKER</t>
  </si>
  <si>
    <t>GREGORIE GULLENTOPS</t>
  </si>
  <si>
    <t>FREDERIK BROECKX</t>
  </si>
  <si>
    <t>OCEAN</t>
  </si>
  <si>
    <t>DOLFIJN</t>
  </si>
  <si>
    <t>LADY SARAK</t>
  </si>
  <si>
    <t>ZEEBAARS 61CM</t>
  </si>
  <si>
    <t>MARIE LISA</t>
  </si>
  <si>
    <t>ZEEROB</t>
  </si>
  <si>
    <t>ZEEBAARS 53CM</t>
  </si>
  <si>
    <t>DESIRON DIRK</t>
  </si>
  <si>
    <t>PT</t>
  </si>
  <si>
    <t>DIRK D'DONDT</t>
  </si>
  <si>
    <t>RENE NOYENS</t>
  </si>
  <si>
    <t>GEERT VERHAEGN</t>
  </si>
  <si>
    <t>PAUL COREMANS</t>
  </si>
  <si>
    <t>BLUE LIGHT</t>
  </si>
  <si>
    <t>SHELLY - D</t>
  </si>
  <si>
    <t>LUCKY 2</t>
  </si>
  <si>
    <t>SEA - KING</t>
  </si>
  <si>
    <t>RENE  NOYENS</t>
  </si>
  <si>
    <t>VAN ROEYEN ERIK</t>
  </si>
  <si>
    <t>SHELLY D</t>
  </si>
  <si>
    <t>SEA KING</t>
  </si>
  <si>
    <t>STEF VANSANT</t>
  </si>
  <si>
    <t>MARIE LOU 2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</si>
</sst>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#,##0_ ;\-#,##0\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sz val="8"/>
      <name val="Arial Black"/>
      <family val="2"/>
    </font>
    <font>
      <b/>
      <sz val="8"/>
      <name val="Arial Black"/>
      <family val="2"/>
    </font>
    <font>
      <b/>
      <sz val="10"/>
      <name val="Book Antiqua"/>
      <family val="1"/>
    </font>
    <font>
      <b/>
      <u val="single"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36"/>
      <name val="Arial Black"/>
      <family val="2"/>
    </font>
    <font>
      <b/>
      <sz val="14"/>
      <color indexed="36"/>
      <name val="Castellar"/>
      <family val="1"/>
    </font>
    <font>
      <b/>
      <sz val="14"/>
      <color indexed="36"/>
      <name val="Arial"/>
      <family val="2"/>
    </font>
    <font>
      <b/>
      <u val="single"/>
      <sz val="14"/>
      <color indexed="36"/>
      <name val="Castellar"/>
      <family val="1"/>
    </font>
    <font>
      <b/>
      <u val="single"/>
      <sz val="14"/>
      <color indexed="36"/>
      <name val="Arial"/>
      <family val="2"/>
    </font>
    <font>
      <sz val="8"/>
      <color indexed="10"/>
      <name val="Arial Black"/>
      <family val="2"/>
    </font>
    <font>
      <sz val="8"/>
      <color indexed="17"/>
      <name val="Arial Black"/>
      <family val="2"/>
    </font>
    <font>
      <b/>
      <u val="single"/>
      <sz val="14"/>
      <color indexed="10"/>
      <name val="Arial"/>
      <family val="2"/>
    </font>
    <font>
      <b/>
      <sz val="8"/>
      <color indexed="17"/>
      <name val="Arial Black"/>
      <family val="2"/>
    </font>
    <font>
      <b/>
      <sz val="8"/>
      <color indexed="36"/>
      <name val="Arial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sz val="11"/>
      <name val="Calibri"/>
      <family val="0"/>
    </font>
    <font>
      <b/>
      <sz val="11"/>
      <name val="Calibri"/>
      <family val="2"/>
    </font>
    <font>
      <b/>
      <sz val="8"/>
      <color indexed="10"/>
      <name val="Arial Black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7" tint="-0.24997000396251678"/>
      <name val="Arial Black"/>
      <family val="2"/>
    </font>
    <font>
      <b/>
      <sz val="14"/>
      <color theme="7" tint="-0.24997000396251678"/>
      <name val="Castellar"/>
      <family val="1"/>
    </font>
    <font>
      <b/>
      <sz val="14"/>
      <color theme="7" tint="-0.24997000396251678"/>
      <name val="Arial"/>
      <family val="2"/>
    </font>
    <font>
      <b/>
      <u val="single"/>
      <sz val="14"/>
      <color theme="7" tint="-0.24997000396251678"/>
      <name val="Castellar"/>
      <family val="1"/>
    </font>
    <font>
      <b/>
      <u val="single"/>
      <sz val="14"/>
      <color theme="7" tint="-0.24997000396251678"/>
      <name val="Arial"/>
      <family val="2"/>
    </font>
    <font>
      <sz val="8"/>
      <color rgb="FFFF0000"/>
      <name val="Arial Black"/>
      <family val="2"/>
    </font>
    <font>
      <sz val="8"/>
      <color rgb="FF00B050"/>
      <name val="Arial Black"/>
      <family val="2"/>
    </font>
    <font>
      <b/>
      <u val="single"/>
      <sz val="14"/>
      <color rgb="FFFF0000"/>
      <name val="Arial"/>
      <family val="2"/>
    </font>
    <font>
      <b/>
      <sz val="8"/>
      <color rgb="FF00B050"/>
      <name val="Arial Black"/>
      <family val="2"/>
    </font>
    <font>
      <b/>
      <sz val="8"/>
      <color theme="7" tint="-0.24997000396251678"/>
      <name val="Arial"/>
      <family val="2"/>
    </font>
    <font>
      <b/>
      <sz val="11"/>
      <color rgb="FFFF0000"/>
      <name val="Calibri"/>
      <family val="2"/>
    </font>
    <font>
      <sz val="8"/>
      <color rgb="FF7030A0"/>
      <name val="Arial Black"/>
      <family val="2"/>
    </font>
    <font>
      <b/>
      <sz val="8"/>
      <color rgb="FF7030A0"/>
      <name val="Arial"/>
      <family val="2"/>
    </font>
    <font>
      <b/>
      <sz val="11"/>
      <color rgb="FF00B050"/>
      <name val="Calibri"/>
      <family val="2"/>
    </font>
    <font>
      <b/>
      <sz val="9"/>
      <color theme="1"/>
      <name val="Arial"/>
      <family val="0"/>
    </font>
    <font>
      <sz val="9"/>
      <color theme="1"/>
      <name val="Arial"/>
      <family val="0"/>
    </font>
    <font>
      <b/>
      <sz val="9"/>
      <color rgb="FFFF0000"/>
      <name val="Arial"/>
      <family val="0"/>
    </font>
    <font>
      <b/>
      <sz val="8"/>
      <color rgb="FFFF0000"/>
      <name val="Arial Black"/>
      <family val="2"/>
    </font>
    <font>
      <b/>
      <sz val="12"/>
      <color theme="1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2499399930238723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 applyAlignment="1">
      <alignment vertical="center"/>
      <protection/>
    </xf>
    <xf numFmtId="3" fontId="3" fillId="0" borderId="0" xfId="54" applyNumberFormat="1" applyFont="1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Border="1">
      <alignment/>
      <protection/>
    </xf>
    <xf numFmtId="0" fontId="3" fillId="0" borderId="0" xfId="54" applyFont="1" applyBorder="1" applyAlignment="1">
      <alignment vertical="center"/>
      <protection/>
    </xf>
    <xf numFmtId="3" fontId="3" fillId="0" borderId="0" xfId="54" applyNumberFormat="1" applyFont="1" applyBorder="1" applyAlignment="1">
      <alignment vertical="center"/>
      <protection/>
    </xf>
    <xf numFmtId="0" fontId="3" fillId="0" borderId="0" xfId="54" applyFont="1" applyBorder="1" applyAlignment="1">
      <alignment horizontal="center" vertical="center"/>
      <protection/>
    </xf>
    <xf numFmtId="3" fontId="5" fillId="0" borderId="0" xfId="54" applyNumberFormat="1" applyFont="1" applyAlignment="1">
      <alignment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4" fillId="0" borderId="0" xfId="54" applyFont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3" fontId="4" fillId="0" borderId="0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3" fontId="3" fillId="0" borderId="0" xfId="54" applyNumberFormat="1" applyFont="1" applyFill="1" applyBorder="1" applyAlignment="1">
      <alignment horizontal="right" vertical="center"/>
      <protection/>
    </xf>
    <xf numFmtId="0" fontId="5" fillId="0" borderId="0" xfId="54" applyFont="1" applyBorder="1" applyAlignment="1">
      <alignment vertical="center"/>
      <protection/>
    </xf>
    <xf numFmtId="3" fontId="4" fillId="0" borderId="0" xfId="54" applyNumberFormat="1" applyFont="1" applyBorder="1" applyAlignment="1">
      <alignment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left" vertical="center"/>
      <protection/>
    </xf>
    <xf numFmtId="3" fontId="3" fillId="34" borderId="0" xfId="54" applyNumberFormat="1" applyFont="1" applyFill="1" applyBorder="1" applyAlignment="1">
      <alignment horizontal="right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3" fontId="8" fillId="0" borderId="12" xfId="54" applyNumberFormat="1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vertical="center"/>
      <protection/>
    </xf>
    <xf numFmtId="0" fontId="8" fillId="0" borderId="15" xfId="54" applyFont="1" applyBorder="1" applyAlignment="1">
      <alignment horizontal="center" vertical="center"/>
      <protection/>
    </xf>
    <xf numFmtId="3" fontId="8" fillId="0" borderId="16" xfId="54" applyNumberFormat="1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17" xfId="54" applyFont="1" applyBorder="1" applyAlignment="1">
      <alignment horizontal="center" vertical="center"/>
      <protection/>
    </xf>
    <xf numFmtId="0" fontId="8" fillId="0" borderId="18" xfId="54" applyFont="1" applyBorder="1" applyAlignment="1">
      <alignment vertical="center"/>
      <protection/>
    </xf>
    <xf numFmtId="0" fontId="8" fillId="0" borderId="19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vertical="center"/>
      <protection/>
    </xf>
    <xf numFmtId="0" fontId="8" fillId="0" borderId="21" xfId="54" applyFont="1" applyBorder="1" applyAlignment="1">
      <alignment horizontal="center" vertical="center"/>
      <protection/>
    </xf>
    <xf numFmtId="0" fontId="8" fillId="0" borderId="22" xfId="54" applyFont="1" applyBorder="1" applyAlignment="1">
      <alignment vertical="center"/>
      <protection/>
    </xf>
    <xf numFmtId="0" fontId="9" fillId="35" borderId="23" xfId="54" applyFont="1" applyFill="1" applyBorder="1" applyAlignment="1">
      <alignment horizontal="left" vertical="center"/>
      <protection/>
    </xf>
    <xf numFmtId="0" fontId="8" fillId="0" borderId="24" xfId="54" applyFont="1" applyBorder="1" applyAlignment="1">
      <alignment horizontal="center" vertical="center"/>
      <protection/>
    </xf>
    <xf numFmtId="0" fontId="8" fillId="35" borderId="23" xfId="54" applyFont="1" applyFill="1" applyBorder="1" applyAlignment="1">
      <alignment horizontal="left" vertical="center"/>
      <protection/>
    </xf>
    <xf numFmtId="0" fontId="8" fillId="36" borderId="25" xfId="54" applyFont="1" applyFill="1" applyBorder="1" applyAlignment="1">
      <alignment horizontal="left" vertical="center"/>
      <protection/>
    </xf>
    <xf numFmtId="0" fontId="8" fillId="36" borderId="26" xfId="54" applyFont="1" applyFill="1" applyBorder="1" applyAlignment="1">
      <alignment horizontal="left" vertical="center"/>
      <protection/>
    </xf>
    <xf numFmtId="0" fontId="8" fillId="37" borderId="25" xfId="54" applyNumberFormat="1" applyFont="1" applyFill="1" applyBorder="1" applyAlignment="1">
      <alignment vertical="center"/>
      <protection/>
    </xf>
    <xf numFmtId="0" fontId="8" fillId="19" borderId="25" xfId="54" applyFont="1" applyFill="1" applyBorder="1" applyAlignment="1">
      <alignment horizontal="right" vertical="center"/>
      <protection/>
    </xf>
    <xf numFmtId="0" fontId="8" fillId="37" borderId="26" xfId="54" applyNumberFormat="1" applyFont="1" applyFill="1" applyBorder="1" applyAlignment="1">
      <alignment vertical="center"/>
      <protection/>
    </xf>
    <xf numFmtId="0" fontId="8" fillId="19" borderId="26" xfId="54" applyFont="1" applyFill="1" applyBorder="1" applyAlignment="1">
      <alignment horizontal="right" vertical="center"/>
      <protection/>
    </xf>
    <xf numFmtId="0" fontId="8" fillId="19" borderId="25" xfId="54" applyFont="1" applyFill="1" applyBorder="1" applyAlignment="1">
      <alignment vertical="center"/>
      <protection/>
    </xf>
    <xf numFmtId="0" fontId="8" fillId="19" borderId="26" xfId="54" applyFont="1" applyFill="1" applyBorder="1" applyAlignment="1">
      <alignment vertical="center"/>
      <protection/>
    </xf>
    <xf numFmtId="0" fontId="67" fillId="0" borderId="12" xfId="54" applyFont="1" applyBorder="1" applyAlignment="1">
      <alignment horizontal="center" vertical="center"/>
      <protection/>
    </xf>
    <xf numFmtId="0" fontId="67" fillId="0" borderId="16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center" vertical="center"/>
      <protection/>
    </xf>
    <xf numFmtId="0" fontId="68" fillId="0" borderId="0" xfId="54" applyFont="1" applyAlignment="1">
      <alignment vertical="center"/>
      <protection/>
    </xf>
    <xf numFmtId="3" fontId="68" fillId="0" borderId="0" xfId="54" applyNumberFormat="1" applyFont="1" applyAlignment="1">
      <alignment vertical="center"/>
      <protection/>
    </xf>
    <xf numFmtId="0" fontId="68" fillId="0" borderId="0" xfId="54" applyFont="1" applyAlignment="1">
      <alignment horizontal="center" vertical="center"/>
      <protection/>
    </xf>
    <xf numFmtId="0" fontId="69" fillId="0" borderId="0" xfId="54" applyFont="1" applyAlignment="1">
      <alignment vertical="center"/>
      <protection/>
    </xf>
    <xf numFmtId="3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3" fontId="7" fillId="0" borderId="0" xfId="54" applyNumberFormat="1" applyFont="1" applyAlignment="1">
      <alignment vertical="center"/>
      <protection/>
    </xf>
    <xf numFmtId="3" fontId="9" fillId="37" borderId="27" xfId="54" applyNumberFormat="1" applyFont="1" applyFill="1" applyBorder="1" applyAlignment="1">
      <alignment vertical="center"/>
      <protection/>
    </xf>
    <xf numFmtId="0" fontId="9" fillId="19" borderId="27" xfId="54" applyFont="1" applyFill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right" vertical="center"/>
      <protection/>
    </xf>
    <xf numFmtId="0" fontId="9" fillId="0" borderId="0" xfId="54" applyFont="1" applyFill="1" applyBorder="1" applyAlignment="1">
      <alignment vertical="center"/>
      <protection/>
    </xf>
    <xf numFmtId="1" fontId="8" fillId="37" borderId="25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8" fillId="0" borderId="0" xfId="54" applyNumberFormat="1" applyFont="1" applyFill="1" applyBorder="1" applyAlignment="1">
      <alignment vertical="center"/>
      <protection/>
    </xf>
    <xf numFmtId="0" fontId="70" fillId="0" borderId="0" xfId="54" applyFont="1" applyAlignment="1">
      <alignment vertical="center"/>
      <protection/>
    </xf>
    <xf numFmtId="0" fontId="70" fillId="0" borderId="0" xfId="54" applyFont="1" applyAlignment="1">
      <alignment horizontal="center" vertical="center"/>
      <protection/>
    </xf>
    <xf numFmtId="49" fontId="71" fillId="0" borderId="0" xfId="54" applyNumberFormat="1" applyFont="1" applyAlignment="1">
      <alignment horizontal="right" vertical="center"/>
      <protection/>
    </xf>
    <xf numFmtId="3" fontId="9" fillId="0" borderId="28" xfId="54" applyNumberFormat="1" applyFont="1" applyFill="1" applyBorder="1" applyAlignment="1">
      <alignment vertical="center"/>
      <protection/>
    </xf>
    <xf numFmtId="0" fontId="9" fillId="0" borderId="28" xfId="54" applyFont="1" applyFill="1" applyBorder="1" applyAlignment="1">
      <alignment vertical="center"/>
      <protection/>
    </xf>
    <xf numFmtId="1" fontId="8" fillId="37" borderId="26" xfId="54" applyNumberFormat="1" applyFont="1" applyFill="1" applyBorder="1" applyAlignment="1">
      <alignment vertical="center"/>
      <protection/>
    </xf>
    <xf numFmtId="0" fontId="8" fillId="0" borderId="29" xfId="54" applyFont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7" fillId="0" borderId="0" xfId="54" applyFont="1" applyFill="1" applyBorder="1" applyAlignment="1">
      <alignment horizontal="right" vertical="center"/>
      <protection/>
    </xf>
    <xf numFmtId="0" fontId="7" fillId="0" borderId="0" xfId="54" applyFont="1" applyFill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0" fontId="2" fillId="0" borderId="0" xfId="54" applyFill="1">
      <alignment/>
      <protection/>
    </xf>
    <xf numFmtId="0" fontId="8" fillId="0" borderId="30" xfId="54" applyFont="1" applyBorder="1" applyAlignment="1">
      <alignment vertical="center"/>
      <protection/>
    </xf>
    <xf numFmtId="0" fontId="9" fillId="0" borderId="31" xfId="54" applyFont="1" applyBorder="1" applyAlignment="1">
      <alignment vertical="center"/>
      <protection/>
    </xf>
    <xf numFmtId="3" fontId="9" fillId="19" borderId="31" xfId="54" applyNumberFormat="1" applyFont="1" applyFill="1" applyBorder="1" applyAlignment="1">
      <alignment horizontal="center" vertical="center"/>
      <protection/>
    </xf>
    <xf numFmtId="0" fontId="8" fillId="0" borderId="32" xfId="54" applyFont="1" applyBorder="1" applyAlignment="1">
      <alignment horizontal="center" vertical="center"/>
      <protection/>
    </xf>
    <xf numFmtId="0" fontId="9" fillId="0" borderId="28" xfId="54" applyFont="1" applyFill="1" applyBorder="1" applyAlignment="1">
      <alignment horizontal="left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3" fontId="3" fillId="0" borderId="33" xfId="54" applyNumberFormat="1" applyFont="1" applyFill="1" applyBorder="1" applyAlignment="1">
      <alignment horizontal="right" vertical="center"/>
      <protection/>
    </xf>
    <xf numFmtId="0" fontId="3" fillId="0" borderId="33" xfId="54" applyFont="1" applyFill="1" applyBorder="1" applyAlignment="1">
      <alignment horizontal="right" vertical="center"/>
      <protection/>
    </xf>
    <xf numFmtId="0" fontId="72" fillId="0" borderId="34" xfId="54" applyFont="1" applyBorder="1" applyAlignment="1">
      <alignment vertical="center"/>
      <protection/>
    </xf>
    <xf numFmtId="0" fontId="73" fillId="0" borderId="35" xfId="54" applyFont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11" fillId="0" borderId="0" xfId="54" applyFont="1" applyAlignment="1">
      <alignment horizontal="right" vertical="center"/>
      <protection/>
    </xf>
    <xf numFmtId="0" fontId="12" fillId="0" borderId="0" xfId="54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63" fillId="0" borderId="0" xfId="0" applyFont="1" applyAlignment="1">
      <alignment/>
    </xf>
    <xf numFmtId="0" fontId="74" fillId="0" borderId="0" xfId="54" applyFont="1" applyAlignment="1">
      <alignment horizontal="right" vertical="center"/>
      <protection/>
    </xf>
    <xf numFmtId="3" fontId="9" fillId="0" borderId="27" xfId="54" applyNumberFormat="1" applyFont="1" applyFill="1" applyBorder="1" applyAlignment="1">
      <alignment vertical="center"/>
      <protection/>
    </xf>
    <xf numFmtId="0" fontId="75" fillId="0" borderId="18" xfId="54" applyFont="1" applyBorder="1" applyAlignment="1">
      <alignment horizontal="center" vertical="center"/>
      <protection/>
    </xf>
    <xf numFmtId="0" fontId="75" fillId="0" borderId="20" xfId="54" applyFont="1" applyBorder="1" applyAlignment="1">
      <alignment horizontal="center" vertical="center"/>
      <protection/>
    </xf>
    <xf numFmtId="0" fontId="4" fillId="0" borderId="35" xfId="54" applyFont="1" applyFill="1" applyBorder="1" applyAlignment="1">
      <alignment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6" fillId="0" borderId="0" xfId="54" applyFont="1" applyAlignment="1">
      <alignment horizontal="center" vertical="center"/>
      <protection/>
    </xf>
    <xf numFmtId="0" fontId="76" fillId="0" borderId="38" xfId="54" applyFont="1" applyBorder="1" applyAlignment="1">
      <alignment horizontal="center" vertical="center"/>
      <protection/>
    </xf>
    <xf numFmtId="0" fontId="77" fillId="0" borderId="0" xfId="0" applyFont="1" applyAlignment="1">
      <alignment horizontal="center"/>
    </xf>
    <xf numFmtId="0" fontId="8" fillId="0" borderId="22" xfId="54" applyFont="1" applyBorder="1" applyAlignment="1">
      <alignment horizontal="center" vertical="center"/>
      <protection/>
    </xf>
    <xf numFmtId="3" fontId="8" fillId="0" borderId="39" xfId="54" applyNumberFormat="1" applyFont="1" applyBorder="1" applyAlignment="1">
      <alignment horizontal="center" vertical="center"/>
      <protection/>
    </xf>
    <xf numFmtId="0" fontId="78" fillId="0" borderId="16" xfId="54" applyFont="1" applyBorder="1" applyAlignment="1">
      <alignment horizontal="center" vertical="center"/>
      <protection/>
    </xf>
    <xf numFmtId="0" fontId="79" fillId="0" borderId="40" xfId="54" applyFont="1" applyBorder="1" applyAlignment="1">
      <alignment horizontal="center" vertical="center"/>
      <protection/>
    </xf>
    <xf numFmtId="0" fontId="72" fillId="0" borderId="41" xfId="54" applyFont="1" applyBorder="1" applyAlignment="1">
      <alignment vertical="center"/>
      <protection/>
    </xf>
    <xf numFmtId="0" fontId="75" fillId="0" borderId="35" xfId="54" applyFont="1" applyBorder="1" applyAlignment="1">
      <alignment horizontal="center" vertical="center"/>
      <protection/>
    </xf>
    <xf numFmtId="0" fontId="77" fillId="0" borderId="35" xfId="0" applyFont="1" applyFill="1" applyBorder="1" applyAlignment="1">
      <alignment horizontal="center"/>
    </xf>
    <xf numFmtId="0" fontId="80" fillId="0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1" fillId="0" borderId="0" xfId="0" applyFont="1" applyFill="1" applyBorder="1" applyAlignment="1">
      <alignment/>
    </xf>
    <xf numFmtId="0" fontId="14" fillId="0" borderId="0" xfId="54" applyFont="1" applyFill="1" applyBorder="1" applyAlignment="1">
      <alignment vertical="center"/>
      <protection/>
    </xf>
    <xf numFmtId="0" fontId="81" fillId="0" borderId="0" xfId="0" applyFont="1" applyAlignment="1">
      <alignment/>
    </xf>
    <xf numFmtId="0" fontId="81" fillId="0" borderId="35" xfId="0" applyFont="1" applyBorder="1" applyAlignment="1">
      <alignment/>
    </xf>
    <xf numFmtId="0" fontId="81" fillId="10" borderId="35" xfId="0" applyFont="1" applyFill="1" applyBorder="1" applyAlignment="1">
      <alignment/>
    </xf>
    <xf numFmtId="0" fontId="14" fillId="36" borderId="43" xfId="54" applyFont="1" applyFill="1" applyBorder="1" applyAlignment="1">
      <alignment horizontal="left" vertical="center"/>
      <protection/>
    </xf>
    <xf numFmtId="0" fontId="14" fillId="36" borderId="25" xfId="54" applyFont="1" applyFill="1" applyBorder="1" applyAlignment="1">
      <alignment horizontal="left" vertical="center"/>
      <protection/>
    </xf>
    <xf numFmtId="0" fontId="14" fillId="36" borderId="26" xfId="54" applyFont="1" applyFill="1" applyBorder="1" applyAlignment="1">
      <alignment horizontal="left" vertical="center"/>
      <protection/>
    </xf>
    <xf numFmtId="0" fontId="14" fillId="36" borderId="44" xfId="54" applyFont="1" applyFill="1" applyBorder="1" applyAlignment="1">
      <alignment horizontal="left" vertical="center"/>
      <protection/>
    </xf>
    <xf numFmtId="0" fontId="81" fillId="0" borderId="0" xfId="0" applyFont="1" applyAlignment="1">
      <alignment horizontal="center"/>
    </xf>
    <xf numFmtId="0" fontId="82" fillId="0" borderId="0" xfId="0" applyFont="1" applyFill="1" applyBorder="1" applyAlignment="1">
      <alignment/>
    </xf>
    <xf numFmtId="0" fontId="5" fillId="0" borderId="0" xfId="54" applyFont="1" applyFill="1" applyBorder="1" applyAlignment="1">
      <alignment vertical="center"/>
      <protection/>
    </xf>
    <xf numFmtId="0" fontId="82" fillId="0" borderId="0" xfId="0" applyFont="1" applyFill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35" xfId="0" applyFont="1" applyBorder="1" applyAlignment="1">
      <alignment/>
    </xf>
    <xf numFmtId="0" fontId="82" fillId="10" borderId="35" xfId="0" applyFont="1" applyFill="1" applyBorder="1" applyAlignment="1">
      <alignment/>
    </xf>
    <xf numFmtId="0" fontId="5" fillId="0" borderId="0" xfId="54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vertical="center"/>
      <protection/>
    </xf>
    <xf numFmtId="1" fontId="5" fillId="0" borderId="0" xfId="54" applyNumberFormat="1" applyFont="1" applyFill="1" applyBorder="1" applyAlignment="1">
      <alignment vertical="center"/>
      <protection/>
    </xf>
    <xf numFmtId="0" fontId="75" fillId="0" borderId="0" xfId="54" applyFont="1" applyBorder="1" applyAlignment="1">
      <alignment horizontal="center" vertical="center"/>
      <protection/>
    </xf>
    <xf numFmtId="0" fontId="75" fillId="0" borderId="36" xfId="54" applyFont="1" applyBorder="1" applyAlignment="1">
      <alignment horizontal="center" vertical="center"/>
      <protection/>
    </xf>
    <xf numFmtId="0" fontId="75" fillId="0" borderId="45" xfId="54" applyFont="1" applyBorder="1" applyAlignment="1">
      <alignment horizontal="center" vertical="center"/>
      <protection/>
    </xf>
    <xf numFmtId="0" fontId="8" fillId="36" borderId="34" xfId="54" applyFont="1" applyFill="1" applyBorder="1" applyAlignment="1">
      <alignment horizontal="left" vertical="center"/>
      <protection/>
    </xf>
    <xf numFmtId="0" fontId="8" fillId="38" borderId="34" xfId="54" applyFont="1" applyFill="1" applyBorder="1" applyAlignment="1">
      <alignment horizontal="left" vertical="center"/>
      <protection/>
    </xf>
    <xf numFmtId="0" fontId="81" fillId="0" borderId="35" xfId="0" applyFont="1" applyBorder="1" applyAlignment="1">
      <alignment horizontal="center"/>
    </xf>
    <xf numFmtId="0" fontId="83" fillId="0" borderId="35" xfId="0" applyFont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9" fillId="0" borderId="35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/>
      <protection/>
    </xf>
    <xf numFmtId="0" fontId="14" fillId="37" borderId="25" xfId="54" applyNumberFormat="1" applyFont="1" applyFill="1" applyBorder="1" applyAlignment="1">
      <alignment horizontal="center" vertical="center"/>
      <protection/>
    </xf>
    <xf numFmtId="0" fontId="14" fillId="37" borderId="26" xfId="54" applyNumberFormat="1" applyFont="1" applyFill="1" applyBorder="1" applyAlignment="1">
      <alignment horizontal="center" vertical="center"/>
      <protection/>
    </xf>
    <xf numFmtId="1" fontId="14" fillId="37" borderId="26" xfId="54" applyNumberFormat="1" applyFont="1" applyFill="1" applyBorder="1" applyAlignment="1">
      <alignment horizontal="center" vertical="center"/>
      <protection/>
    </xf>
    <xf numFmtId="0" fontId="81" fillId="19" borderId="25" xfId="0" applyFont="1" applyFill="1" applyBorder="1" applyAlignment="1">
      <alignment horizontal="center"/>
    </xf>
    <xf numFmtId="0" fontId="81" fillId="19" borderId="35" xfId="0" applyFont="1" applyFill="1" applyBorder="1" applyAlignment="1">
      <alignment horizontal="center"/>
    </xf>
    <xf numFmtId="0" fontId="81" fillId="19" borderId="37" xfId="0" applyFont="1" applyFill="1" applyBorder="1" applyAlignment="1">
      <alignment horizontal="center"/>
    </xf>
    <xf numFmtId="0" fontId="81" fillId="0" borderId="35" xfId="0" applyFont="1" applyFill="1" applyBorder="1" applyAlignment="1">
      <alignment horizontal="center"/>
    </xf>
    <xf numFmtId="0" fontId="81" fillId="39" borderId="35" xfId="0" applyFont="1" applyFill="1" applyBorder="1" applyAlignment="1">
      <alignment horizontal="center"/>
    </xf>
    <xf numFmtId="0" fontId="81" fillId="39" borderId="0" xfId="0" applyFont="1" applyFill="1" applyBorder="1" applyAlignment="1">
      <alignment horizontal="center"/>
    </xf>
    <xf numFmtId="0" fontId="14" fillId="19" borderId="25" xfId="54" applyFont="1" applyFill="1" applyBorder="1" applyAlignment="1">
      <alignment horizontal="center" vertical="center"/>
      <protection/>
    </xf>
    <xf numFmtId="0" fontId="14" fillId="19" borderId="26" xfId="54" applyFont="1" applyFill="1" applyBorder="1" applyAlignment="1">
      <alignment horizontal="center" vertical="center"/>
      <protection/>
    </xf>
    <xf numFmtId="0" fontId="14" fillId="19" borderId="35" xfId="54" applyFont="1" applyFill="1" applyBorder="1" applyAlignment="1">
      <alignment horizontal="center" vertical="center"/>
      <protection/>
    </xf>
    <xf numFmtId="0" fontId="81" fillId="19" borderId="46" xfId="0" applyFont="1" applyFill="1" applyBorder="1" applyAlignment="1">
      <alignment horizontal="center"/>
    </xf>
    <xf numFmtId="0" fontId="81" fillId="39" borderId="25" xfId="0" applyFont="1" applyFill="1" applyBorder="1" applyAlignment="1">
      <alignment horizontal="center"/>
    </xf>
    <xf numFmtId="0" fontId="81" fillId="39" borderId="4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8" fillId="38" borderId="26" xfId="54" applyFont="1" applyFill="1" applyBorder="1" applyAlignment="1">
      <alignment horizontal="left" vertical="center"/>
      <protection/>
    </xf>
    <xf numFmtId="0" fontId="63" fillId="0" borderId="34" xfId="0" applyFont="1" applyBorder="1" applyAlignment="1">
      <alignment/>
    </xf>
    <xf numFmtId="0" fontId="83" fillId="40" borderId="35" xfId="0" applyFont="1" applyFill="1" applyBorder="1" applyAlignment="1">
      <alignment/>
    </xf>
    <xf numFmtId="0" fontId="14" fillId="19" borderId="47" xfId="54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8" fillId="38" borderId="25" xfId="54" applyFont="1" applyFill="1" applyBorder="1" applyAlignment="1">
      <alignment horizontal="left" vertical="center"/>
      <protection/>
    </xf>
    <xf numFmtId="0" fontId="75" fillId="0" borderId="48" xfId="54" applyFont="1" applyBorder="1" applyAlignment="1">
      <alignment horizontal="center" vertical="center"/>
      <protection/>
    </xf>
    <xf numFmtId="0" fontId="8" fillId="36" borderId="44" xfId="54" applyFont="1" applyFill="1" applyBorder="1" applyAlignment="1">
      <alignment horizontal="left" vertical="center"/>
      <protection/>
    </xf>
    <xf numFmtId="0" fontId="77" fillId="0" borderId="49" xfId="0" applyFont="1" applyFill="1" applyBorder="1" applyAlignment="1">
      <alignment horizontal="center"/>
    </xf>
    <xf numFmtId="0" fontId="48" fillId="0" borderId="49" xfId="0" applyFont="1" applyFill="1" applyBorder="1" applyAlignment="1">
      <alignment horizontal="center"/>
    </xf>
    <xf numFmtId="0" fontId="80" fillId="0" borderId="50" xfId="0" applyFont="1" applyFill="1" applyBorder="1" applyAlignment="1">
      <alignment horizontal="center"/>
    </xf>
    <xf numFmtId="0" fontId="75" fillId="0" borderId="41" xfId="54" applyFont="1" applyBorder="1" applyAlignment="1">
      <alignment horizontal="center" vertical="center"/>
      <protection/>
    </xf>
    <xf numFmtId="0" fontId="63" fillId="0" borderId="35" xfId="0" applyFont="1" applyFill="1" applyBorder="1" applyAlignment="1">
      <alignment horizontal="center"/>
    </xf>
    <xf numFmtId="0" fontId="75" fillId="0" borderId="35" xfId="54" applyFont="1" applyFill="1" applyBorder="1" applyAlignment="1">
      <alignment horizontal="center" vertical="center"/>
      <protection/>
    </xf>
    <xf numFmtId="0" fontId="84" fillId="0" borderId="35" xfId="54" applyFont="1" applyFill="1" applyBorder="1" applyAlignment="1">
      <alignment horizontal="center" vertical="center"/>
      <protection/>
    </xf>
    <xf numFmtId="0" fontId="8" fillId="41" borderId="25" xfId="54" applyFont="1" applyFill="1" applyBorder="1" applyAlignment="1">
      <alignment horizontal="left" vertical="center"/>
      <protection/>
    </xf>
    <xf numFmtId="0" fontId="63" fillId="0" borderId="49" xfId="0" applyFont="1" applyFill="1" applyBorder="1" applyAlignment="1">
      <alignment horizont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/>
      <protection/>
    </xf>
    <xf numFmtId="0" fontId="85" fillId="0" borderId="51" xfId="0" applyFont="1" applyBorder="1" applyAlignment="1">
      <alignment horizontal="center"/>
    </xf>
    <xf numFmtId="0" fontId="85" fillId="0" borderId="5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aluta 2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160" zoomScaleNormal="160" zoomScalePageLayoutView="0" workbookViewId="0" topLeftCell="A2">
      <selection activeCell="B4" sqref="B4"/>
    </sheetView>
  </sheetViews>
  <sheetFormatPr defaultColWidth="8.8515625" defaultRowHeight="15"/>
  <cols>
    <col min="1" max="1" width="3.8515625" style="0" customWidth="1"/>
    <col min="2" max="3" width="8.8515625" style="0" customWidth="1"/>
    <col min="4" max="4" width="24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4.710937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" customHeight="1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68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6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  <c r="O3" s="108" t="s">
        <v>24</v>
      </c>
      <c r="P3" s="109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113" t="s">
        <v>2</v>
      </c>
      <c r="J4" s="116" t="s">
        <v>51</v>
      </c>
      <c r="K4" s="114" t="s">
        <v>3</v>
      </c>
      <c r="L4" s="33" t="s">
        <v>4</v>
      </c>
      <c r="M4" s="34" t="s">
        <v>5</v>
      </c>
      <c r="N4" s="8"/>
    </row>
    <row r="5" spans="2:14" ht="15">
      <c r="B5" s="117">
        <v>1</v>
      </c>
      <c r="C5" s="118">
        <v>1</v>
      </c>
      <c r="D5" s="43" t="s">
        <v>21</v>
      </c>
      <c r="E5" s="45">
        <v>7080</v>
      </c>
      <c r="F5" s="49">
        <v>46</v>
      </c>
      <c r="G5" s="36">
        <v>1</v>
      </c>
      <c r="H5" s="2"/>
      <c r="I5" s="35">
        <v>1</v>
      </c>
      <c r="J5" s="43" t="s">
        <v>10</v>
      </c>
      <c r="K5" s="45">
        <v>6560</v>
      </c>
      <c r="L5" s="49">
        <v>41</v>
      </c>
      <c r="M5" s="36">
        <v>1</v>
      </c>
      <c r="N5" s="10"/>
    </row>
    <row r="6" spans="2:14" ht="15">
      <c r="B6" s="94">
        <v>2</v>
      </c>
      <c r="C6" s="105">
        <v>1</v>
      </c>
      <c r="D6" s="43" t="s">
        <v>39</v>
      </c>
      <c r="E6" s="45">
        <v>6700</v>
      </c>
      <c r="F6" s="49">
        <v>42</v>
      </c>
      <c r="G6" s="36">
        <v>2</v>
      </c>
      <c r="H6" s="2"/>
      <c r="I6" s="37">
        <v>2</v>
      </c>
      <c r="J6" s="44" t="s">
        <v>40</v>
      </c>
      <c r="K6" s="47">
        <v>3540</v>
      </c>
      <c r="L6" s="50">
        <v>24</v>
      </c>
      <c r="M6" s="36">
        <v>3</v>
      </c>
      <c r="N6" s="10"/>
    </row>
    <row r="7" spans="2:14" ht="15">
      <c r="B7" s="94">
        <v>3</v>
      </c>
      <c r="C7" s="105">
        <v>1</v>
      </c>
      <c r="D7" s="43" t="s">
        <v>10</v>
      </c>
      <c r="E7" s="45">
        <v>6560</v>
      </c>
      <c r="F7" s="49">
        <v>41</v>
      </c>
      <c r="G7" s="36">
        <v>1</v>
      </c>
      <c r="H7" s="2"/>
      <c r="I7" s="35">
        <v>3</v>
      </c>
      <c r="J7" s="44" t="s">
        <v>20</v>
      </c>
      <c r="K7" s="77">
        <v>3300</v>
      </c>
      <c r="L7" s="48">
        <v>20</v>
      </c>
      <c r="M7" s="38">
        <v>5</v>
      </c>
      <c r="N7" s="10"/>
    </row>
    <row r="8" spans="2:14" ht="15">
      <c r="B8" s="94">
        <v>4</v>
      </c>
      <c r="C8" s="105">
        <v>1</v>
      </c>
      <c r="D8" s="44" t="s">
        <v>37</v>
      </c>
      <c r="E8" s="47">
        <v>5600</v>
      </c>
      <c r="F8" s="50">
        <v>36</v>
      </c>
      <c r="G8" s="38">
        <v>5</v>
      </c>
      <c r="H8" s="2"/>
      <c r="I8" s="37">
        <v>4</v>
      </c>
      <c r="J8" s="43" t="s">
        <v>46</v>
      </c>
      <c r="K8" s="77">
        <v>3240</v>
      </c>
      <c r="L8" s="48">
        <v>24</v>
      </c>
      <c r="M8" s="36">
        <v>2</v>
      </c>
      <c r="N8" s="10"/>
    </row>
    <row r="9" spans="2:14" ht="15">
      <c r="B9" s="94">
        <v>5</v>
      </c>
      <c r="C9" s="105">
        <v>2</v>
      </c>
      <c r="D9" s="44" t="s">
        <v>11</v>
      </c>
      <c r="E9" s="47">
        <v>6620</v>
      </c>
      <c r="F9" s="50">
        <v>43</v>
      </c>
      <c r="G9" s="38">
        <v>6</v>
      </c>
      <c r="H9" s="2"/>
      <c r="I9" s="35">
        <v>5</v>
      </c>
      <c r="J9" s="43" t="s">
        <v>47</v>
      </c>
      <c r="K9" s="69">
        <v>2980</v>
      </c>
      <c r="L9" s="46">
        <v>18</v>
      </c>
      <c r="M9" s="36">
        <v>4</v>
      </c>
      <c r="N9" s="10"/>
    </row>
    <row r="10" spans="2:14" ht="15.75" thickBot="1">
      <c r="B10" s="94">
        <v>6</v>
      </c>
      <c r="C10" s="105">
        <v>2</v>
      </c>
      <c r="D10" s="43" t="s">
        <v>36</v>
      </c>
      <c r="E10" s="45">
        <v>5200</v>
      </c>
      <c r="F10" s="49">
        <v>35</v>
      </c>
      <c r="G10" s="36">
        <v>4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105">
        <v>2</v>
      </c>
      <c r="D11" s="44" t="s">
        <v>56</v>
      </c>
      <c r="E11" s="47">
        <v>4840</v>
      </c>
      <c r="F11" s="50">
        <v>33</v>
      </c>
      <c r="G11" s="38">
        <v>3</v>
      </c>
      <c r="H11" s="2"/>
      <c r="I11" s="39"/>
      <c r="J11" s="40" t="s">
        <v>6</v>
      </c>
      <c r="K11" s="63">
        <f>SUM(K5:K10)</f>
        <v>19620</v>
      </c>
      <c r="L11" s="64">
        <f>SUM(L5:L10)</f>
        <v>127</v>
      </c>
      <c r="M11" s="41"/>
      <c r="N11" s="11"/>
    </row>
    <row r="12" spans="2:14" ht="15">
      <c r="B12" s="94">
        <v>8</v>
      </c>
      <c r="C12" s="105">
        <v>2</v>
      </c>
      <c r="D12" s="44" t="s">
        <v>40</v>
      </c>
      <c r="E12" s="47">
        <v>3540</v>
      </c>
      <c r="F12" s="50">
        <v>24</v>
      </c>
      <c r="G12" s="36">
        <v>3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105">
        <v>3</v>
      </c>
      <c r="D13" s="44" t="s">
        <v>22</v>
      </c>
      <c r="E13" s="47">
        <v>5960</v>
      </c>
      <c r="F13" s="50">
        <v>40</v>
      </c>
      <c r="G13" s="36">
        <v>3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105">
        <v>3</v>
      </c>
      <c r="D14" s="44" t="s">
        <v>13</v>
      </c>
      <c r="E14" s="47">
        <v>4700</v>
      </c>
      <c r="F14" s="50">
        <v>30</v>
      </c>
      <c r="G14" s="38">
        <v>6</v>
      </c>
      <c r="H14" s="2"/>
      <c r="I14" s="78" t="s">
        <v>2</v>
      </c>
      <c r="J14" s="115" t="s">
        <v>35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105">
        <v>3</v>
      </c>
      <c r="D15" s="44" t="s">
        <v>52</v>
      </c>
      <c r="E15" s="47">
        <v>3820</v>
      </c>
      <c r="F15" s="50">
        <v>21</v>
      </c>
      <c r="G15" s="36">
        <v>5</v>
      </c>
      <c r="H15" s="2"/>
      <c r="I15" s="35">
        <v>1</v>
      </c>
      <c r="J15" s="44" t="s">
        <v>37</v>
      </c>
      <c r="K15" s="47">
        <v>5600</v>
      </c>
      <c r="L15" s="50">
        <v>36</v>
      </c>
      <c r="M15" s="38">
        <v>5</v>
      </c>
      <c r="N15" s="10"/>
    </row>
    <row r="16" spans="2:14" ht="15">
      <c r="B16" s="94">
        <v>12</v>
      </c>
      <c r="C16" s="105">
        <v>3</v>
      </c>
      <c r="D16" s="44" t="s">
        <v>20</v>
      </c>
      <c r="E16" s="77">
        <v>3300</v>
      </c>
      <c r="F16" s="48">
        <v>20</v>
      </c>
      <c r="G16" s="38">
        <v>5</v>
      </c>
      <c r="H16" s="2"/>
      <c r="I16" s="37">
        <v>2</v>
      </c>
      <c r="J16" s="43" t="s">
        <v>36</v>
      </c>
      <c r="K16" s="45">
        <v>5200</v>
      </c>
      <c r="L16" s="49">
        <v>35</v>
      </c>
      <c r="M16" s="36">
        <v>4</v>
      </c>
      <c r="N16" s="10"/>
    </row>
    <row r="17" spans="1:14" ht="15">
      <c r="A17" s="1"/>
      <c r="B17" s="94">
        <v>13</v>
      </c>
      <c r="C17" s="105">
        <v>4</v>
      </c>
      <c r="D17" s="43" t="s">
        <v>26</v>
      </c>
      <c r="E17" s="45">
        <v>4760</v>
      </c>
      <c r="F17" s="49">
        <v>31</v>
      </c>
      <c r="G17" s="36">
        <v>4</v>
      </c>
      <c r="H17" s="2"/>
      <c r="I17" s="35">
        <v>3</v>
      </c>
      <c r="J17" s="44" t="s">
        <v>13</v>
      </c>
      <c r="K17" s="47">
        <v>4700</v>
      </c>
      <c r="L17" s="50">
        <v>30</v>
      </c>
      <c r="M17" s="38">
        <v>6</v>
      </c>
      <c r="N17" s="10"/>
    </row>
    <row r="18" spans="1:14" ht="15">
      <c r="A18" s="1"/>
      <c r="B18" s="94">
        <v>14</v>
      </c>
      <c r="C18" s="105">
        <v>4</v>
      </c>
      <c r="D18" s="44" t="s">
        <v>23</v>
      </c>
      <c r="E18" s="47">
        <v>3840</v>
      </c>
      <c r="F18" s="50">
        <v>25</v>
      </c>
      <c r="G18" s="36">
        <v>3</v>
      </c>
      <c r="H18" s="2"/>
      <c r="I18" s="37">
        <v>4</v>
      </c>
      <c r="J18" s="44" t="s">
        <v>23</v>
      </c>
      <c r="K18" s="47">
        <v>3840</v>
      </c>
      <c r="L18" s="50">
        <v>25</v>
      </c>
      <c r="M18" s="36">
        <v>3</v>
      </c>
      <c r="N18" s="10"/>
    </row>
    <row r="19" spans="1:14" ht="15">
      <c r="A19" s="1"/>
      <c r="B19" s="94">
        <v>15</v>
      </c>
      <c r="C19" s="105">
        <v>4</v>
      </c>
      <c r="D19" s="43" t="s">
        <v>12</v>
      </c>
      <c r="E19" s="45">
        <v>3700</v>
      </c>
      <c r="F19" s="49">
        <v>24</v>
      </c>
      <c r="G19" s="36">
        <v>1</v>
      </c>
      <c r="H19" s="2"/>
      <c r="I19" s="35">
        <v>5</v>
      </c>
      <c r="J19" s="44" t="s">
        <v>17</v>
      </c>
      <c r="K19" s="47">
        <v>2580</v>
      </c>
      <c r="L19" s="50">
        <v>19</v>
      </c>
      <c r="M19" s="36">
        <v>2</v>
      </c>
      <c r="N19" s="10"/>
    </row>
    <row r="20" spans="1:14" ht="15.75" thickBot="1">
      <c r="A20" s="1"/>
      <c r="B20" s="94">
        <v>16</v>
      </c>
      <c r="C20" s="105">
        <v>4</v>
      </c>
      <c r="D20" s="43" t="s">
        <v>46</v>
      </c>
      <c r="E20" s="77">
        <v>3240</v>
      </c>
      <c r="F20" s="48">
        <v>24</v>
      </c>
      <c r="G20" s="36">
        <v>2</v>
      </c>
      <c r="H20" s="2"/>
      <c r="I20" s="37">
        <v>6</v>
      </c>
      <c r="J20" s="43"/>
      <c r="K20" s="45"/>
      <c r="L20" s="49"/>
      <c r="M20" s="36"/>
      <c r="N20" s="10"/>
    </row>
    <row r="21" spans="1:14" ht="15.75" thickBot="1">
      <c r="A21" s="1"/>
      <c r="B21" s="94">
        <v>17</v>
      </c>
      <c r="C21" s="105">
        <v>5</v>
      </c>
      <c r="D21" s="44" t="s">
        <v>58</v>
      </c>
      <c r="E21" s="47">
        <v>3880</v>
      </c>
      <c r="F21" s="50">
        <v>26</v>
      </c>
      <c r="G21" s="38">
        <v>5</v>
      </c>
      <c r="H21" s="2"/>
      <c r="I21" s="39"/>
      <c r="J21" s="42" t="s">
        <v>6</v>
      </c>
      <c r="K21" s="63">
        <f>SUM(K15:K20)</f>
        <v>21920</v>
      </c>
      <c r="L21" s="64">
        <f>SUM(L15:L20)</f>
        <v>145</v>
      </c>
      <c r="M21" s="41"/>
      <c r="N21" s="10"/>
    </row>
    <row r="22" spans="1:14" ht="15">
      <c r="A22" s="1"/>
      <c r="B22" s="94">
        <v>18</v>
      </c>
      <c r="C22" s="105">
        <v>5</v>
      </c>
      <c r="D22" s="44" t="s">
        <v>15</v>
      </c>
      <c r="E22" s="47">
        <v>3040</v>
      </c>
      <c r="F22" s="50">
        <v>20</v>
      </c>
      <c r="G22" s="38">
        <v>4</v>
      </c>
      <c r="H22" s="2"/>
      <c r="I22" s="65"/>
      <c r="J22" s="66"/>
      <c r="K22" s="60"/>
      <c r="L22" s="61"/>
      <c r="M22" s="61"/>
      <c r="N22" s="10"/>
    </row>
    <row r="23" spans="1:14" ht="15.75" thickBot="1">
      <c r="A23" s="1"/>
      <c r="B23" s="94">
        <v>19</v>
      </c>
      <c r="C23" s="105">
        <v>5</v>
      </c>
      <c r="D23" s="43" t="s">
        <v>47</v>
      </c>
      <c r="E23" s="69">
        <v>2980</v>
      </c>
      <c r="F23" s="46">
        <v>18</v>
      </c>
      <c r="G23" s="36">
        <v>4</v>
      </c>
      <c r="H23" s="2"/>
      <c r="I23" s="79"/>
      <c r="J23" s="81"/>
      <c r="K23" s="79"/>
      <c r="L23" s="79"/>
      <c r="M23" s="79"/>
      <c r="N23" s="10"/>
    </row>
    <row r="24" spans="1:14" ht="15.75" thickBot="1">
      <c r="A24" s="6"/>
      <c r="B24" s="94">
        <v>20</v>
      </c>
      <c r="C24" s="105">
        <v>5</v>
      </c>
      <c r="D24" s="44" t="s">
        <v>17</v>
      </c>
      <c r="E24" s="47">
        <v>2580</v>
      </c>
      <c r="F24" s="50">
        <v>19</v>
      </c>
      <c r="G24" s="36">
        <v>2</v>
      </c>
      <c r="H24" s="2"/>
      <c r="I24" s="31"/>
      <c r="J24" s="52" t="s">
        <v>34</v>
      </c>
      <c r="K24" s="32" t="s">
        <v>3</v>
      </c>
      <c r="L24" s="33" t="s">
        <v>4</v>
      </c>
      <c r="M24" s="34" t="s">
        <v>5</v>
      </c>
      <c r="N24" s="10"/>
    </row>
    <row r="25" spans="1:14" ht="15">
      <c r="A25" s="6"/>
      <c r="B25" s="94">
        <v>21</v>
      </c>
      <c r="C25" s="105">
        <v>6</v>
      </c>
      <c r="D25" s="44" t="s">
        <v>59</v>
      </c>
      <c r="E25" s="47">
        <v>3300</v>
      </c>
      <c r="F25" s="50">
        <v>22</v>
      </c>
      <c r="G25" s="36">
        <v>2</v>
      </c>
      <c r="H25" s="2"/>
      <c r="I25" s="35">
        <v>1</v>
      </c>
      <c r="J25" s="43" t="s">
        <v>21</v>
      </c>
      <c r="K25" s="45">
        <v>7080</v>
      </c>
      <c r="L25" s="49">
        <v>46</v>
      </c>
      <c r="M25" s="36">
        <v>1</v>
      </c>
      <c r="N25" s="10"/>
    </row>
    <row r="26" spans="1:14" ht="15">
      <c r="A26" s="6"/>
      <c r="B26" s="94"/>
      <c r="C26" s="106"/>
      <c r="D26" s="43"/>
      <c r="E26" s="45"/>
      <c r="F26" s="49"/>
      <c r="G26" s="36"/>
      <c r="H26" s="2"/>
      <c r="I26" s="37">
        <v>2</v>
      </c>
      <c r="J26" s="44" t="s">
        <v>11</v>
      </c>
      <c r="K26" s="47">
        <v>6620</v>
      </c>
      <c r="L26" s="50">
        <v>43</v>
      </c>
      <c r="M26" s="38">
        <v>6</v>
      </c>
      <c r="N26" s="10"/>
    </row>
    <row r="27" spans="1:14" ht="15">
      <c r="A27" s="6"/>
      <c r="B27" s="94"/>
      <c r="C27" s="106"/>
      <c r="D27" s="44"/>
      <c r="E27" s="47"/>
      <c r="F27" s="50"/>
      <c r="G27" s="36"/>
      <c r="H27" s="2"/>
      <c r="I27" s="35">
        <v>3</v>
      </c>
      <c r="J27" s="44" t="s">
        <v>22</v>
      </c>
      <c r="K27" s="47">
        <v>5960</v>
      </c>
      <c r="L27" s="50">
        <v>40</v>
      </c>
      <c r="M27" s="36">
        <v>3</v>
      </c>
      <c r="N27" s="10"/>
    </row>
    <row r="28" spans="1:14" ht="15">
      <c r="A28" s="6"/>
      <c r="B28" s="94"/>
      <c r="C28" s="106"/>
      <c r="D28" s="44"/>
      <c r="E28" s="47"/>
      <c r="F28" s="50"/>
      <c r="G28" s="38"/>
      <c r="H28" s="2"/>
      <c r="I28" s="37">
        <v>4</v>
      </c>
      <c r="J28" s="43" t="s">
        <v>26</v>
      </c>
      <c r="K28" s="45">
        <v>4760</v>
      </c>
      <c r="L28" s="49">
        <v>31</v>
      </c>
      <c r="M28" s="36">
        <v>4</v>
      </c>
      <c r="N28" s="10"/>
    </row>
    <row r="29" spans="1:14" ht="15">
      <c r="A29" s="6"/>
      <c r="B29" s="94"/>
      <c r="C29" s="105"/>
      <c r="D29" s="44"/>
      <c r="E29" s="47"/>
      <c r="F29" s="50"/>
      <c r="G29" s="36"/>
      <c r="H29" s="2"/>
      <c r="I29" s="35">
        <v>5</v>
      </c>
      <c r="J29" s="44" t="s">
        <v>58</v>
      </c>
      <c r="K29" s="47">
        <v>3880</v>
      </c>
      <c r="L29" s="50">
        <v>26</v>
      </c>
      <c r="M29" s="38">
        <v>5</v>
      </c>
      <c r="N29" s="10"/>
    </row>
    <row r="30" spans="1:14" ht="15.75" thickBot="1">
      <c r="A30" s="6"/>
      <c r="B30" s="94"/>
      <c r="C30" s="105"/>
      <c r="D30" s="44"/>
      <c r="E30" s="47"/>
      <c r="F30" s="50"/>
      <c r="G30" s="38"/>
      <c r="H30" s="2"/>
      <c r="I30" s="37">
        <v>6</v>
      </c>
      <c r="J30" s="44" t="s">
        <v>59</v>
      </c>
      <c r="K30" s="47">
        <v>3300</v>
      </c>
      <c r="L30" s="50">
        <v>22</v>
      </c>
      <c r="M30" s="36">
        <v>2</v>
      </c>
      <c r="N30" s="10"/>
    </row>
    <row r="31" spans="1:14" ht="15.75" thickBot="1">
      <c r="A31" s="6"/>
      <c r="B31" s="94"/>
      <c r="C31" s="105"/>
      <c r="D31" s="44"/>
      <c r="E31" s="47"/>
      <c r="F31" s="50"/>
      <c r="G31" s="36"/>
      <c r="H31" s="2"/>
      <c r="I31" s="39"/>
      <c r="J31" s="42" t="s">
        <v>6</v>
      </c>
      <c r="K31" s="63">
        <f>SUM(K25:K30)</f>
        <v>31600</v>
      </c>
      <c r="L31" s="64">
        <f>SUM(L25:L30)</f>
        <v>208</v>
      </c>
      <c r="M31" s="41"/>
      <c r="N31" s="10"/>
    </row>
    <row r="32" spans="1:14" ht="15">
      <c r="A32" s="6"/>
      <c r="B32" s="94"/>
      <c r="C32" s="105"/>
      <c r="D32" s="44"/>
      <c r="E32" s="47"/>
      <c r="F32" s="50"/>
      <c r="G32" s="38"/>
      <c r="H32" s="2"/>
      <c r="I32" s="53"/>
      <c r="J32" s="66"/>
      <c r="K32" s="71"/>
      <c r="L32" s="65"/>
      <c r="M32" s="54"/>
      <c r="N32" s="10"/>
    </row>
    <row r="33" spans="1:18" ht="15.75" thickBot="1">
      <c r="A33" s="6"/>
      <c r="B33" s="94"/>
      <c r="C33" s="105"/>
      <c r="D33" s="44"/>
      <c r="E33" s="47"/>
      <c r="F33" s="50"/>
      <c r="G33" s="36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1:18" ht="15.75" thickBot="1">
      <c r="A34" s="6"/>
      <c r="B34" s="94"/>
      <c r="C34" s="105"/>
      <c r="D34" s="43"/>
      <c r="E34" s="69"/>
      <c r="F34" s="46"/>
      <c r="G34" s="36"/>
      <c r="H34" s="2"/>
      <c r="I34" s="31"/>
      <c r="J34" s="52" t="s">
        <v>44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1:18" ht="15">
      <c r="A35" s="6"/>
      <c r="B35" s="94"/>
      <c r="C35" s="106"/>
      <c r="D35" s="44"/>
      <c r="E35" s="47"/>
      <c r="F35" s="50"/>
      <c r="G35" s="36"/>
      <c r="H35" s="2"/>
      <c r="I35" s="35">
        <v>1</v>
      </c>
      <c r="J35" s="43" t="s">
        <v>39</v>
      </c>
      <c r="K35" s="45">
        <v>6700</v>
      </c>
      <c r="L35" s="49">
        <v>42</v>
      </c>
      <c r="M35" s="36">
        <v>2</v>
      </c>
      <c r="N35" s="8"/>
      <c r="O35" s="1"/>
      <c r="P35" s="1"/>
      <c r="Q35" s="1"/>
      <c r="R35" s="1"/>
    </row>
    <row r="36" spans="1:18" ht="15.75" thickBot="1">
      <c r="A36" s="6"/>
      <c r="B36" s="30"/>
      <c r="C36" s="86"/>
      <c r="D36" s="87" t="s">
        <v>6</v>
      </c>
      <c r="E36" s="88">
        <f>SUM(E5:E35)</f>
        <v>95240</v>
      </c>
      <c r="F36" s="88">
        <f>SUM(F5:F35)</f>
        <v>620</v>
      </c>
      <c r="G36" s="89"/>
      <c r="H36" s="2"/>
      <c r="I36" s="37">
        <v>2</v>
      </c>
      <c r="J36" s="44" t="s">
        <v>56</v>
      </c>
      <c r="K36" s="47">
        <v>4840</v>
      </c>
      <c r="L36" s="50">
        <v>33</v>
      </c>
      <c r="M36" s="38">
        <v>3</v>
      </c>
      <c r="N36" s="10"/>
      <c r="O36" s="1"/>
      <c r="P36" s="1"/>
      <c r="Q36" s="1"/>
      <c r="R36" s="1"/>
    </row>
    <row r="37" spans="1:18" ht="15">
      <c r="A37" s="6"/>
      <c r="B37" s="14"/>
      <c r="C37" s="14"/>
      <c r="D37" s="18"/>
      <c r="E37" s="19"/>
      <c r="F37" s="70"/>
      <c r="G37" s="17"/>
      <c r="H37" s="2"/>
      <c r="I37" s="35">
        <v>3</v>
      </c>
      <c r="J37" s="44" t="s">
        <v>52</v>
      </c>
      <c r="K37" s="47">
        <v>3820</v>
      </c>
      <c r="L37" s="50">
        <v>21</v>
      </c>
      <c r="M37" s="36">
        <v>5</v>
      </c>
      <c r="N37" s="10"/>
      <c r="O37" s="1"/>
      <c r="P37" s="1"/>
      <c r="Q37" s="1"/>
      <c r="R37" s="1"/>
    </row>
    <row r="38" spans="1:18" ht="15">
      <c r="A38" s="79"/>
      <c r="B38" s="14"/>
      <c r="C38" s="14"/>
      <c r="D38" s="14"/>
      <c r="E38" s="14"/>
      <c r="F38" s="70"/>
      <c r="G38" s="17"/>
      <c r="H38" s="79"/>
      <c r="I38" s="37">
        <v>3</v>
      </c>
      <c r="J38" s="43" t="s">
        <v>12</v>
      </c>
      <c r="K38" s="45">
        <v>3700</v>
      </c>
      <c r="L38" s="49">
        <v>24</v>
      </c>
      <c r="M38" s="36">
        <v>1</v>
      </c>
      <c r="N38" s="18"/>
      <c r="O38" s="5"/>
      <c r="P38" s="1"/>
      <c r="Q38" s="12"/>
      <c r="R38" s="1"/>
    </row>
    <row r="39" spans="1:18" ht="15">
      <c r="A39" s="79"/>
      <c r="B39" s="190" t="s">
        <v>14</v>
      </c>
      <c r="C39" s="190"/>
      <c r="D39" s="190"/>
      <c r="E39" s="190"/>
      <c r="F39" s="190"/>
      <c r="G39" s="190"/>
      <c r="H39" s="79"/>
      <c r="I39" s="35">
        <v>5</v>
      </c>
      <c r="J39" s="44" t="s">
        <v>15</v>
      </c>
      <c r="K39" s="47">
        <v>3040</v>
      </c>
      <c r="L39" s="50">
        <v>20</v>
      </c>
      <c r="M39" s="38">
        <v>4</v>
      </c>
      <c r="N39" s="18"/>
      <c r="O39" s="5"/>
      <c r="P39" s="1"/>
      <c r="Q39" s="12"/>
      <c r="R39" s="1"/>
    </row>
    <row r="40" spans="1:18" ht="15.75" thickBot="1">
      <c r="A40" s="79"/>
      <c r="B40" s="188"/>
      <c r="C40" s="188"/>
      <c r="D40" s="188"/>
      <c r="E40" s="188"/>
      <c r="F40" s="188"/>
      <c r="G40" s="188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1:18" ht="15.75" thickBot="1">
      <c r="A41" s="79"/>
      <c r="B41" s="188"/>
      <c r="C41" s="188"/>
      <c r="D41" s="188"/>
      <c r="E41" s="188"/>
      <c r="F41" s="188"/>
      <c r="G41" s="188"/>
      <c r="H41" s="79"/>
      <c r="I41" s="39"/>
      <c r="J41" s="42" t="s">
        <v>6</v>
      </c>
      <c r="K41" s="63">
        <f>SUM(K35:K40)</f>
        <v>22100</v>
      </c>
      <c r="L41" s="64">
        <f>SUM(L35:L40)</f>
        <v>140</v>
      </c>
      <c r="M41" s="41"/>
      <c r="N41" s="18"/>
      <c r="O41" s="5"/>
      <c r="P41" s="1"/>
      <c r="Q41" s="12"/>
      <c r="R41" s="1"/>
    </row>
    <row r="42" spans="1:18" ht="15">
      <c r="A42" s="79"/>
      <c r="B42" s="188"/>
      <c r="C42" s="188"/>
      <c r="D42" s="188"/>
      <c r="E42" s="188"/>
      <c r="F42" s="188"/>
      <c r="G42" s="188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1:18" ht="15.75" thickBot="1">
      <c r="A43" s="79"/>
      <c r="B43" s="188"/>
      <c r="C43" s="188"/>
      <c r="D43" s="188"/>
      <c r="E43" s="188"/>
      <c r="F43" s="188"/>
      <c r="G43" s="188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1:18" ht="15.75" thickBot="1">
      <c r="A44" s="79"/>
      <c r="B44" s="188"/>
      <c r="C44" s="188"/>
      <c r="D44" s="188"/>
      <c r="E44" s="188"/>
      <c r="F44" s="188"/>
      <c r="G44" s="188"/>
      <c r="H44" s="79"/>
      <c r="I44" s="31"/>
      <c r="J44" s="52" t="s">
        <v>41</v>
      </c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1:18" ht="15" customHeight="1">
      <c r="A45" s="79"/>
      <c r="B45" s="188"/>
      <c r="C45" s="188"/>
      <c r="D45" s="188"/>
      <c r="E45" s="188"/>
      <c r="F45" s="188"/>
      <c r="G45" s="188"/>
      <c r="H45" s="79"/>
      <c r="I45" s="35">
        <v>1</v>
      </c>
      <c r="J45" s="43"/>
      <c r="K45" s="45"/>
      <c r="L45" s="49"/>
      <c r="M45" s="36"/>
      <c r="N45" s="18"/>
      <c r="O45" s="5"/>
      <c r="P45" s="1"/>
      <c r="Q45" s="12"/>
      <c r="R45" s="1"/>
    </row>
    <row r="46" spans="1:18" ht="15">
      <c r="A46" s="79"/>
      <c r="B46" s="189"/>
      <c r="C46" s="188"/>
      <c r="D46" s="188"/>
      <c r="E46" s="188"/>
      <c r="F46" s="188"/>
      <c r="G46" s="188"/>
      <c r="H46" s="79"/>
      <c r="I46" s="37">
        <v>2</v>
      </c>
      <c r="J46" s="44"/>
      <c r="K46" s="47"/>
      <c r="L46" s="50"/>
      <c r="M46" s="36"/>
      <c r="N46" s="18"/>
      <c r="O46" s="5"/>
      <c r="P46" s="1"/>
      <c r="Q46" s="12"/>
      <c r="R46" s="4"/>
    </row>
    <row r="47" spans="1:18" ht="15">
      <c r="A47" s="1"/>
      <c r="B47" s="96"/>
      <c r="C47" s="96"/>
      <c r="D47" s="96"/>
      <c r="E47" s="96"/>
      <c r="F47" s="96"/>
      <c r="G47" s="97"/>
      <c r="H47" s="2"/>
      <c r="I47" s="35">
        <v>3</v>
      </c>
      <c r="J47" s="44"/>
      <c r="K47" s="47"/>
      <c r="L47" s="50"/>
      <c r="M47" s="36"/>
      <c r="N47" s="10"/>
      <c r="O47" s="5"/>
      <c r="P47" s="1"/>
      <c r="Q47" s="12"/>
      <c r="R47" s="1"/>
    </row>
    <row r="48" spans="1:18" ht="15">
      <c r="A48" s="1"/>
      <c r="B48" s="65"/>
      <c r="C48" s="65"/>
      <c r="D48" s="66"/>
      <c r="E48" s="65"/>
      <c r="F48" s="67"/>
      <c r="G48" s="61"/>
      <c r="H48" s="2"/>
      <c r="I48" s="37">
        <v>4</v>
      </c>
      <c r="J48" s="43"/>
      <c r="K48" s="45"/>
      <c r="L48" s="49"/>
      <c r="M48" s="36"/>
      <c r="N48" s="10"/>
      <c r="O48" s="5"/>
      <c r="P48" s="1"/>
      <c r="Q48" s="12"/>
      <c r="R48" s="1"/>
    </row>
    <row r="49" spans="2:20" ht="15">
      <c r="B49" s="65"/>
      <c r="C49" s="65"/>
      <c r="D49" s="65"/>
      <c r="E49" s="65"/>
      <c r="F49" s="65"/>
      <c r="G49" s="61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65"/>
      <c r="C50" s="65"/>
      <c r="D50" s="65"/>
      <c r="E50" s="65"/>
      <c r="F50" s="67"/>
      <c r="G50" s="61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65"/>
      <c r="C51" s="65"/>
      <c r="D51" s="66"/>
      <c r="E51" s="67"/>
      <c r="F51" s="65"/>
      <c r="G51" s="61"/>
      <c r="H51" s="2"/>
      <c r="I51" s="39"/>
      <c r="J51" s="42" t="s">
        <v>6</v>
      </c>
      <c r="K51" s="63">
        <f>SUM(K45:K50)</f>
        <v>0</v>
      </c>
      <c r="L51" s="64">
        <f>SUM(L45:L50)</f>
        <v>0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65"/>
      <c r="C52" s="65"/>
      <c r="D52" s="68"/>
      <c r="E52" s="55"/>
      <c r="F52" s="55"/>
      <c r="G52" s="61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79"/>
      <c r="C53" s="14"/>
      <c r="D53" s="18"/>
      <c r="E53" s="13"/>
      <c r="F53" s="70"/>
      <c r="G53" s="17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14"/>
      <c r="C54" s="14"/>
      <c r="D54" s="18"/>
      <c r="E54" s="13"/>
      <c r="F54" s="70"/>
      <c r="G54" s="17"/>
      <c r="H54" s="2"/>
      <c r="I54" s="31"/>
      <c r="J54" s="52" t="s">
        <v>42</v>
      </c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79"/>
      <c r="C55" s="79"/>
      <c r="D55" s="79"/>
      <c r="E55" s="79"/>
      <c r="F55" s="82"/>
      <c r="G55" s="17"/>
      <c r="H55" s="2"/>
      <c r="I55" s="35">
        <v>1</v>
      </c>
      <c r="J55" s="43"/>
      <c r="K55" s="45"/>
      <c r="L55" s="49"/>
      <c r="M55" s="36"/>
      <c r="N55" s="18"/>
      <c r="O55" s="107" t="s">
        <v>25</v>
      </c>
      <c r="P55" s="19"/>
      <c r="Q55" s="14"/>
      <c r="R55" s="14"/>
      <c r="S55" s="1"/>
      <c r="T55" s="9"/>
    </row>
    <row r="56" spans="2:20" ht="15">
      <c r="B56" s="79"/>
      <c r="C56" s="79"/>
      <c r="D56" s="79"/>
      <c r="E56" s="79"/>
      <c r="F56" s="83"/>
      <c r="G56" s="79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79"/>
      <c r="C57" s="79"/>
      <c r="D57" s="79"/>
      <c r="E57" s="79"/>
      <c r="F57" s="84"/>
      <c r="G57" s="17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79"/>
      <c r="C58" s="79"/>
      <c r="D58" s="79"/>
      <c r="E58" s="79"/>
      <c r="F58" s="84"/>
      <c r="G58" s="17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79"/>
      <c r="C59" s="79"/>
      <c r="D59" s="79"/>
      <c r="E59" s="79"/>
      <c r="F59" s="84"/>
      <c r="G59" s="17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1"/>
      <c r="C60" s="1"/>
      <c r="D60" s="1"/>
      <c r="E60" s="1"/>
      <c r="F60" s="62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1"/>
      <c r="C61" s="1"/>
      <c r="D61" s="1"/>
      <c r="E61" s="1"/>
      <c r="F61" s="62"/>
      <c r="G61" s="8"/>
      <c r="H61" s="2"/>
      <c r="I61" s="39"/>
      <c r="J61" s="42" t="s">
        <v>6</v>
      </c>
      <c r="K61" s="63">
        <f>SUM(K55:K60)</f>
        <v>0</v>
      </c>
      <c r="L61" s="63">
        <f>SUM(L55:L60)</f>
        <v>0</v>
      </c>
      <c r="M61" s="104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1"/>
      <c r="E62" s="1"/>
      <c r="F62" s="1"/>
      <c r="G62" s="8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20"/>
      <c r="C63" s="6"/>
      <c r="D63" s="1"/>
      <c r="E63" s="1"/>
      <c r="F63" s="1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20"/>
      <c r="C64" s="6"/>
      <c r="D64" s="1"/>
      <c r="E64" s="1"/>
      <c r="F64" s="1"/>
      <c r="G64" s="8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1"/>
      <c r="E65" s="1"/>
      <c r="F65" s="1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20"/>
      <c r="D66" s="1"/>
      <c r="E66" s="1"/>
      <c r="F66" s="1"/>
      <c r="G66" s="22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6"/>
      <c r="C67" s="20"/>
      <c r="D67" s="23"/>
      <c r="E67" s="24"/>
      <c r="F67" s="21"/>
      <c r="G67" s="22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6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6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2:18" ht="15">
      <c r="B70" s="6"/>
      <c r="C70" s="6"/>
      <c r="D70" s="6"/>
      <c r="E70" s="7"/>
      <c r="F70" s="8"/>
      <c r="G70" s="2"/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2:18" ht="15">
      <c r="B71" s="6"/>
      <c r="C71" s="6"/>
      <c r="D71" s="6"/>
      <c r="E71" s="7"/>
      <c r="F71" s="8"/>
      <c r="G71" s="8"/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2:18" ht="15">
      <c r="B72" s="6"/>
      <c r="C72" s="6"/>
      <c r="D72" s="6"/>
      <c r="E72" s="7"/>
      <c r="F72" s="8"/>
      <c r="G72" s="2"/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2:18" ht="15">
      <c r="B73" s="6"/>
      <c r="C73" s="6"/>
      <c r="D73" s="6"/>
      <c r="E73" s="7"/>
      <c r="F73" s="8"/>
      <c r="G73" s="8"/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2:18" ht="15">
      <c r="B74" s="6"/>
      <c r="C74" s="6"/>
      <c r="D74" s="6"/>
      <c r="E74" s="7"/>
      <c r="F74" s="8"/>
      <c r="G74" s="8"/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2:18" ht="15">
      <c r="B75" s="1"/>
      <c r="C75" s="6"/>
      <c r="D75" s="6"/>
      <c r="E75" s="7"/>
      <c r="F75" s="8"/>
      <c r="G75" s="8"/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2:18" ht="15">
      <c r="B76" s="1"/>
      <c r="C76" s="6"/>
      <c r="D76" s="6"/>
      <c r="E76" s="7"/>
      <c r="F76" s="8"/>
      <c r="G76" s="8"/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  <row r="77" spans="2:7" ht="15">
      <c r="B77" s="1"/>
      <c r="C77" s="6"/>
      <c r="D77" s="6"/>
      <c r="E77" s="7"/>
      <c r="F77" s="8"/>
      <c r="G77" s="8"/>
    </row>
  </sheetData>
  <sheetProtection/>
  <mergeCells count="8">
    <mergeCell ref="B45:G45"/>
    <mergeCell ref="B46:G46"/>
    <mergeCell ref="B39:G39"/>
    <mergeCell ref="B40:G40"/>
    <mergeCell ref="B41:G41"/>
    <mergeCell ref="B42:G42"/>
    <mergeCell ref="B43:G43"/>
    <mergeCell ref="B44:G44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76"/>
  <sheetViews>
    <sheetView zoomScale="170" zoomScaleNormal="170" zoomScalePageLayoutView="0" workbookViewId="0" topLeftCell="A7">
      <selection activeCell="A1" sqref="A1"/>
    </sheetView>
  </sheetViews>
  <sheetFormatPr defaultColWidth="8.8515625" defaultRowHeight="15"/>
  <cols>
    <col min="1" max="1" width="3.421875" style="0" customWidth="1"/>
    <col min="2" max="3" width="8.8515625" style="0" customWidth="1"/>
    <col min="4" max="4" width="20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0.2812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.75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60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4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78" t="s">
        <v>2</v>
      </c>
      <c r="J4" s="111" t="s">
        <v>63</v>
      </c>
      <c r="K4" s="32" t="s">
        <v>3</v>
      </c>
      <c r="L4" s="33" t="s">
        <v>4</v>
      </c>
      <c r="M4" s="34" t="s">
        <v>5</v>
      </c>
      <c r="N4" s="8"/>
    </row>
    <row r="5" spans="2:14" ht="15">
      <c r="B5" s="94">
        <v>1</v>
      </c>
      <c r="C5" s="95">
        <v>1</v>
      </c>
      <c r="D5" s="43" t="s">
        <v>26</v>
      </c>
      <c r="E5" s="45">
        <v>2700</v>
      </c>
      <c r="F5" s="49">
        <v>17</v>
      </c>
      <c r="G5" s="36">
        <v>5</v>
      </c>
      <c r="H5" s="2"/>
      <c r="I5" s="35">
        <v>1</v>
      </c>
      <c r="J5" s="43" t="s">
        <v>7</v>
      </c>
      <c r="K5" s="45">
        <v>2000</v>
      </c>
      <c r="L5" s="49">
        <v>14</v>
      </c>
      <c r="M5" s="36">
        <v>4</v>
      </c>
      <c r="N5" s="10"/>
    </row>
    <row r="6" spans="2:14" ht="15">
      <c r="B6" s="94">
        <v>2</v>
      </c>
      <c r="C6" s="95">
        <v>1</v>
      </c>
      <c r="D6" s="44" t="s">
        <v>37</v>
      </c>
      <c r="E6" s="47">
        <v>2280</v>
      </c>
      <c r="F6" s="50">
        <v>13</v>
      </c>
      <c r="G6" s="38">
        <v>3</v>
      </c>
      <c r="H6" s="2"/>
      <c r="I6" s="37">
        <v>2</v>
      </c>
      <c r="J6" s="44" t="s">
        <v>21</v>
      </c>
      <c r="K6" s="47">
        <v>1600</v>
      </c>
      <c r="L6" s="50">
        <v>9</v>
      </c>
      <c r="M6" s="36">
        <v>5</v>
      </c>
      <c r="N6" s="10" t="s">
        <v>64</v>
      </c>
    </row>
    <row r="7" spans="2:14" ht="15">
      <c r="B7" s="94">
        <v>3</v>
      </c>
      <c r="C7" s="95">
        <v>1</v>
      </c>
      <c r="D7" s="43" t="s">
        <v>7</v>
      </c>
      <c r="E7" s="45">
        <v>2000</v>
      </c>
      <c r="F7" s="49">
        <v>14</v>
      </c>
      <c r="G7" s="36">
        <v>4</v>
      </c>
      <c r="H7" s="2"/>
      <c r="I7" s="35">
        <v>3</v>
      </c>
      <c r="J7" s="44" t="s">
        <v>8</v>
      </c>
      <c r="K7" s="77">
        <v>940</v>
      </c>
      <c r="L7" s="48">
        <v>6</v>
      </c>
      <c r="M7" s="38">
        <v>2</v>
      </c>
      <c r="N7" s="10"/>
    </row>
    <row r="8" spans="2:14" ht="15">
      <c r="B8" s="94">
        <v>4</v>
      </c>
      <c r="C8" s="95">
        <v>1</v>
      </c>
      <c r="D8" s="43" t="s">
        <v>15</v>
      </c>
      <c r="E8" s="45">
        <v>1240</v>
      </c>
      <c r="F8" s="49">
        <v>7</v>
      </c>
      <c r="G8" s="36">
        <v>1</v>
      </c>
      <c r="H8" s="2"/>
      <c r="I8" s="37">
        <v>4</v>
      </c>
      <c r="J8" s="43" t="s">
        <v>9</v>
      </c>
      <c r="K8" s="77">
        <v>900</v>
      </c>
      <c r="L8" s="48">
        <v>6</v>
      </c>
      <c r="M8" s="36">
        <v>3</v>
      </c>
      <c r="N8" s="10"/>
    </row>
    <row r="9" spans="2:14" ht="15">
      <c r="B9" s="94">
        <v>5</v>
      </c>
      <c r="C9" s="95">
        <v>2</v>
      </c>
      <c r="D9" s="43" t="s">
        <v>10</v>
      </c>
      <c r="E9" s="45">
        <v>2240</v>
      </c>
      <c r="F9" s="49">
        <v>15</v>
      </c>
      <c r="G9" s="36">
        <v>2</v>
      </c>
      <c r="H9" s="2"/>
      <c r="I9" s="35">
        <v>5</v>
      </c>
      <c r="J9" s="43" t="s">
        <v>65</v>
      </c>
      <c r="K9" s="69">
        <v>0</v>
      </c>
      <c r="L9" s="46">
        <v>0</v>
      </c>
      <c r="M9" s="36">
        <v>1</v>
      </c>
      <c r="N9" s="10"/>
    </row>
    <row r="10" spans="2:14" ht="15.75" thickBot="1">
      <c r="B10" s="94">
        <v>6</v>
      </c>
      <c r="C10" s="95">
        <v>2</v>
      </c>
      <c r="D10" s="44" t="s">
        <v>13</v>
      </c>
      <c r="E10" s="47">
        <v>1760</v>
      </c>
      <c r="F10" s="50">
        <v>12</v>
      </c>
      <c r="G10" s="38">
        <v>3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95">
        <v>2</v>
      </c>
      <c r="D11" s="44" t="s">
        <v>21</v>
      </c>
      <c r="E11" s="47">
        <v>1600</v>
      </c>
      <c r="F11" s="50">
        <v>9</v>
      </c>
      <c r="G11" s="36">
        <v>5</v>
      </c>
      <c r="H11" s="2"/>
      <c r="I11" s="39"/>
      <c r="J11" s="40" t="s">
        <v>6</v>
      </c>
      <c r="K11" s="63">
        <f>SUM(K5:K10)</f>
        <v>5440</v>
      </c>
      <c r="L11" s="64">
        <f>SUM(L5:L10)</f>
        <v>35</v>
      </c>
      <c r="M11" s="41"/>
      <c r="N11" s="11"/>
    </row>
    <row r="12" spans="2:14" ht="15">
      <c r="B12" s="94">
        <v>8</v>
      </c>
      <c r="C12" s="95">
        <v>2</v>
      </c>
      <c r="D12" s="44" t="s">
        <v>47</v>
      </c>
      <c r="E12" s="47">
        <v>1240</v>
      </c>
      <c r="F12" s="50">
        <v>5</v>
      </c>
      <c r="G12" s="38">
        <v>3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95">
        <v>3</v>
      </c>
      <c r="D13" s="44" t="s">
        <v>56</v>
      </c>
      <c r="E13" s="47">
        <v>1680</v>
      </c>
      <c r="F13" s="50">
        <v>11</v>
      </c>
      <c r="G13" s="38">
        <v>4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95">
        <v>3</v>
      </c>
      <c r="D14" s="44" t="s">
        <v>11</v>
      </c>
      <c r="E14" s="47">
        <v>1600</v>
      </c>
      <c r="F14" s="50">
        <v>10</v>
      </c>
      <c r="G14" s="36">
        <v>2</v>
      </c>
      <c r="H14" s="2"/>
      <c r="I14" s="78" t="s">
        <v>2</v>
      </c>
      <c r="J14" s="110" t="s">
        <v>50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95">
        <v>3</v>
      </c>
      <c r="D15" s="44" t="s">
        <v>36</v>
      </c>
      <c r="E15" s="47">
        <v>1100</v>
      </c>
      <c r="F15" s="50">
        <v>7</v>
      </c>
      <c r="G15" s="36">
        <v>4</v>
      </c>
      <c r="H15" s="2"/>
      <c r="I15" s="35">
        <v>1</v>
      </c>
      <c r="J15" s="44" t="s">
        <v>37</v>
      </c>
      <c r="K15" s="47">
        <v>2280</v>
      </c>
      <c r="L15" s="50">
        <v>13</v>
      </c>
      <c r="M15" s="38">
        <v>3</v>
      </c>
      <c r="N15" s="10"/>
    </row>
    <row r="16" spans="2:14" ht="15">
      <c r="B16" s="94">
        <v>12</v>
      </c>
      <c r="C16" s="95">
        <v>3</v>
      </c>
      <c r="D16" s="44" t="s">
        <v>8</v>
      </c>
      <c r="E16" s="77">
        <v>940</v>
      </c>
      <c r="F16" s="48">
        <v>6</v>
      </c>
      <c r="G16" s="38">
        <v>2</v>
      </c>
      <c r="H16" s="2"/>
      <c r="I16" s="37">
        <v>2</v>
      </c>
      <c r="J16" s="43" t="s">
        <v>10</v>
      </c>
      <c r="K16" s="45">
        <v>2240</v>
      </c>
      <c r="L16" s="49">
        <v>15</v>
      </c>
      <c r="M16" s="36">
        <v>2</v>
      </c>
      <c r="N16" s="10"/>
    </row>
    <row r="17" spans="2:14" ht="15">
      <c r="B17" s="94">
        <v>13</v>
      </c>
      <c r="C17" s="95">
        <v>4</v>
      </c>
      <c r="D17" s="43" t="s">
        <v>16</v>
      </c>
      <c r="E17" s="45">
        <v>1480</v>
      </c>
      <c r="F17" s="49">
        <v>8</v>
      </c>
      <c r="G17" s="36">
        <v>6</v>
      </c>
      <c r="H17" s="2"/>
      <c r="I17" s="35">
        <v>3</v>
      </c>
      <c r="J17" s="44" t="s">
        <v>56</v>
      </c>
      <c r="K17" s="47">
        <v>1680</v>
      </c>
      <c r="L17" s="50">
        <v>11</v>
      </c>
      <c r="M17" s="38">
        <v>4</v>
      </c>
      <c r="N17" s="10"/>
    </row>
    <row r="18" spans="2:14" ht="15">
      <c r="B18" s="94">
        <v>14</v>
      </c>
      <c r="C18" s="95">
        <v>4</v>
      </c>
      <c r="D18" s="44" t="s">
        <v>58</v>
      </c>
      <c r="E18" s="47">
        <v>1100</v>
      </c>
      <c r="F18" s="50">
        <v>6</v>
      </c>
      <c r="G18" s="36">
        <v>1</v>
      </c>
      <c r="H18" s="2"/>
      <c r="I18" s="37">
        <v>4</v>
      </c>
      <c r="J18" s="44" t="s">
        <v>58</v>
      </c>
      <c r="K18" s="47">
        <v>1100</v>
      </c>
      <c r="L18" s="50">
        <v>6</v>
      </c>
      <c r="M18" s="36">
        <v>1</v>
      </c>
      <c r="N18" s="10"/>
    </row>
    <row r="19" spans="2:14" ht="15">
      <c r="B19" s="94">
        <v>15</v>
      </c>
      <c r="C19" s="95">
        <v>4</v>
      </c>
      <c r="D19" s="43" t="s">
        <v>9</v>
      </c>
      <c r="E19" s="77">
        <v>900</v>
      </c>
      <c r="F19" s="48">
        <v>6</v>
      </c>
      <c r="G19" s="36">
        <v>3</v>
      </c>
      <c r="H19" s="2"/>
      <c r="I19" s="35">
        <v>5</v>
      </c>
      <c r="J19" s="44" t="s">
        <v>20</v>
      </c>
      <c r="K19" s="47">
        <v>420</v>
      </c>
      <c r="L19" s="50">
        <v>3</v>
      </c>
      <c r="M19" s="36">
        <v>5</v>
      </c>
      <c r="N19" s="10"/>
    </row>
    <row r="20" spans="2:14" ht="15.75" thickBot="1">
      <c r="B20" s="94">
        <v>16</v>
      </c>
      <c r="C20" s="95">
        <v>4</v>
      </c>
      <c r="D20" s="43" t="s">
        <v>17</v>
      </c>
      <c r="E20" s="45">
        <v>860</v>
      </c>
      <c r="F20" s="49">
        <v>6</v>
      </c>
      <c r="G20" s="36">
        <v>2</v>
      </c>
      <c r="H20" s="2"/>
      <c r="I20" s="37">
        <v>6</v>
      </c>
      <c r="J20" s="43"/>
      <c r="K20" s="45"/>
      <c r="L20" s="49"/>
      <c r="M20" s="36"/>
      <c r="N20" s="10"/>
    </row>
    <row r="21" spans="2:14" ht="15.75" thickBot="1">
      <c r="B21" s="94">
        <v>17</v>
      </c>
      <c r="C21" s="95">
        <v>5</v>
      </c>
      <c r="D21" s="44" t="s">
        <v>39</v>
      </c>
      <c r="E21" s="47">
        <v>620</v>
      </c>
      <c r="F21" s="50">
        <v>4</v>
      </c>
      <c r="G21" s="38">
        <v>4</v>
      </c>
      <c r="H21" s="2"/>
      <c r="I21" s="39"/>
      <c r="J21" s="42" t="s">
        <v>6</v>
      </c>
      <c r="K21" s="63">
        <f>SUM(K15:K20)</f>
        <v>7720</v>
      </c>
      <c r="L21" s="64">
        <f>SUM(L15:L20)</f>
        <v>48</v>
      </c>
      <c r="M21" s="41"/>
      <c r="N21" s="10"/>
    </row>
    <row r="22" spans="2:14" ht="15">
      <c r="B22" s="94">
        <v>18</v>
      </c>
      <c r="C22" s="95">
        <v>5</v>
      </c>
      <c r="D22" s="44" t="s">
        <v>20</v>
      </c>
      <c r="E22" s="47">
        <v>420</v>
      </c>
      <c r="F22" s="50">
        <v>3</v>
      </c>
      <c r="G22" s="36">
        <v>5</v>
      </c>
      <c r="H22" s="2"/>
      <c r="I22" s="65"/>
      <c r="J22" s="66"/>
      <c r="K22" s="60"/>
      <c r="L22" s="61"/>
      <c r="M22" s="61"/>
      <c r="N22" s="10"/>
    </row>
    <row r="23" spans="2:14" ht="15.75" thickBot="1">
      <c r="B23" s="94">
        <v>18</v>
      </c>
      <c r="C23" s="95">
        <v>5</v>
      </c>
      <c r="D23" s="44" t="s">
        <v>59</v>
      </c>
      <c r="E23" s="47">
        <v>420</v>
      </c>
      <c r="F23" s="50">
        <v>3</v>
      </c>
      <c r="G23" s="38">
        <v>5</v>
      </c>
      <c r="H23" s="2"/>
      <c r="I23" s="79"/>
      <c r="J23" s="81"/>
      <c r="K23" s="79"/>
      <c r="L23" s="79"/>
      <c r="M23" s="79"/>
      <c r="N23" s="10"/>
    </row>
    <row r="24" spans="2:14" ht="15.75" thickBot="1">
      <c r="B24" s="94">
        <v>20</v>
      </c>
      <c r="C24" s="95">
        <v>5</v>
      </c>
      <c r="D24" s="43" t="s">
        <v>65</v>
      </c>
      <c r="E24" s="69">
        <v>0</v>
      </c>
      <c r="F24" s="46">
        <v>0</v>
      </c>
      <c r="G24" s="36">
        <v>1</v>
      </c>
      <c r="H24" s="2"/>
      <c r="I24" s="31"/>
      <c r="J24" s="111" t="s">
        <v>66</v>
      </c>
      <c r="K24" s="32" t="s">
        <v>3</v>
      </c>
      <c r="L24" s="33" t="s">
        <v>4</v>
      </c>
      <c r="M24" s="34" t="s">
        <v>5</v>
      </c>
      <c r="N24" s="10"/>
    </row>
    <row r="25" spans="2:14" ht="15">
      <c r="B25" s="94">
        <v>21</v>
      </c>
      <c r="C25" s="95">
        <v>6</v>
      </c>
      <c r="D25" s="44" t="s">
        <v>22</v>
      </c>
      <c r="E25" s="47">
        <v>180</v>
      </c>
      <c r="F25" s="50">
        <v>1</v>
      </c>
      <c r="G25" s="36">
        <v>1</v>
      </c>
      <c r="H25" s="2"/>
      <c r="I25" s="35">
        <v>1</v>
      </c>
      <c r="J25" s="43" t="s">
        <v>26</v>
      </c>
      <c r="K25" s="45">
        <v>2700</v>
      </c>
      <c r="L25" s="49">
        <v>17</v>
      </c>
      <c r="M25" s="36">
        <v>5</v>
      </c>
      <c r="N25" s="10"/>
    </row>
    <row r="26" spans="2:14" ht="15">
      <c r="B26" s="94"/>
      <c r="C26" s="95"/>
      <c r="D26" s="44"/>
      <c r="E26" s="47"/>
      <c r="F26" s="50"/>
      <c r="G26" s="36"/>
      <c r="H26" s="2"/>
      <c r="I26" s="37">
        <v>2</v>
      </c>
      <c r="J26" s="44" t="s">
        <v>13</v>
      </c>
      <c r="K26" s="47">
        <v>1760</v>
      </c>
      <c r="L26" s="50">
        <v>12</v>
      </c>
      <c r="M26" s="38">
        <v>3</v>
      </c>
      <c r="N26" s="10"/>
    </row>
    <row r="27" spans="2:14" ht="15">
      <c r="B27" s="94"/>
      <c r="C27" s="95"/>
      <c r="D27" s="43"/>
      <c r="E27" s="45"/>
      <c r="F27" s="49"/>
      <c r="G27" s="36"/>
      <c r="H27" s="2"/>
      <c r="I27" s="35">
        <v>3</v>
      </c>
      <c r="J27" s="44" t="s">
        <v>11</v>
      </c>
      <c r="K27" s="47">
        <v>1600</v>
      </c>
      <c r="L27" s="50">
        <v>10</v>
      </c>
      <c r="M27" s="36">
        <v>2</v>
      </c>
      <c r="N27" s="10"/>
    </row>
    <row r="28" spans="2:14" ht="15.75" thickBot="1">
      <c r="B28" s="30"/>
      <c r="C28" s="86"/>
      <c r="D28" s="87" t="s">
        <v>6</v>
      </c>
      <c r="E28" s="88">
        <f>SUM(E5:E27)</f>
        <v>26360</v>
      </c>
      <c r="F28" s="88">
        <f>SUM(F5:F24)</f>
        <v>162</v>
      </c>
      <c r="G28" s="89"/>
      <c r="H28" s="2"/>
      <c r="I28" s="37">
        <v>4</v>
      </c>
      <c r="J28" s="43" t="s">
        <v>16</v>
      </c>
      <c r="K28" s="45">
        <v>1480</v>
      </c>
      <c r="L28" s="49">
        <v>8</v>
      </c>
      <c r="M28" s="36">
        <v>6</v>
      </c>
      <c r="N28" s="10"/>
    </row>
    <row r="29" spans="2:14" ht="15">
      <c r="B29" s="14"/>
      <c r="C29" s="14"/>
      <c r="D29" s="18"/>
      <c r="E29" s="19"/>
      <c r="F29" s="70"/>
      <c r="G29" s="17"/>
      <c r="H29" s="2"/>
      <c r="I29" s="35">
        <v>5</v>
      </c>
      <c r="J29" s="44" t="s">
        <v>39</v>
      </c>
      <c r="K29" s="47">
        <v>620</v>
      </c>
      <c r="L29" s="50">
        <v>4</v>
      </c>
      <c r="M29" s="38">
        <v>4</v>
      </c>
      <c r="N29" s="10"/>
    </row>
    <row r="30" spans="2:14" ht="15.75" thickBot="1">
      <c r="B30" s="14"/>
      <c r="C30" s="14"/>
      <c r="D30" s="14"/>
      <c r="E30" s="14"/>
      <c r="F30" s="70"/>
      <c r="G30" s="17"/>
      <c r="H30" s="2"/>
      <c r="I30" s="37">
        <v>6</v>
      </c>
      <c r="J30" s="44" t="s">
        <v>22</v>
      </c>
      <c r="K30" s="47">
        <v>180</v>
      </c>
      <c r="L30" s="50">
        <v>1</v>
      </c>
      <c r="M30" s="36">
        <v>1</v>
      </c>
      <c r="N30" s="10"/>
    </row>
    <row r="31" spans="2:14" ht="15.75" thickBot="1">
      <c r="B31" s="190" t="s">
        <v>14</v>
      </c>
      <c r="C31" s="190"/>
      <c r="D31" s="190"/>
      <c r="E31" s="190"/>
      <c r="F31" s="190"/>
      <c r="G31" s="190"/>
      <c r="H31" s="2"/>
      <c r="I31" s="39"/>
      <c r="J31" s="42" t="s">
        <v>6</v>
      </c>
      <c r="K31" s="63">
        <f>SUM(K25:K30)</f>
        <v>8340</v>
      </c>
      <c r="L31" s="64">
        <f>SUM(L25:L30)</f>
        <v>52</v>
      </c>
      <c r="M31" s="41"/>
      <c r="N31" s="10"/>
    </row>
    <row r="32" spans="2:14" ht="15">
      <c r="B32" s="188"/>
      <c r="C32" s="188"/>
      <c r="D32" s="188"/>
      <c r="E32" s="188"/>
      <c r="F32" s="188"/>
      <c r="G32" s="188"/>
      <c r="H32" s="2"/>
      <c r="I32" s="53"/>
      <c r="J32" s="66"/>
      <c r="K32" s="71"/>
      <c r="L32" s="65"/>
      <c r="M32" s="54"/>
      <c r="N32" s="10"/>
    </row>
    <row r="33" spans="2:18" ht="15.75" thickBot="1">
      <c r="B33" s="188"/>
      <c r="C33" s="188"/>
      <c r="D33" s="188"/>
      <c r="E33" s="188"/>
      <c r="F33" s="188"/>
      <c r="G33" s="188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2:18" ht="15.75" thickBot="1">
      <c r="B34" s="188"/>
      <c r="C34" s="188"/>
      <c r="D34" s="188"/>
      <c r="E34" s="188"/>
      <c r="F34" s="188"/>
      <c r="G34" s="188"/>
      <c r="H34" s="2"/>
      <c r="I34" s="31"/>
      <c r="J34" s="111" t="s">
        <v>19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2:18" ht="15">
      <c r="B35" s="188"/>
      <c r="C35" s="188"/>
      <c r="D35" s="188"/>
      <c r="E35" s="188"/>
      <c r="F35" s="188"/>
      <c r="G35" s="188"/>
      <c r="H35" s="2"/>
      <c r="I35" s="35">
        <v>1</v>
      </c>
      <c r="J35" s="43" t="s">
        <v>15</v>
      </c>
      <c r="K35" s="45">
        <v>1240</v>
      </c>
      <c r="L35" s="49">
        <v>7</v>
      </c>
      <c r="M35" s="36">
        <v>1</v>
      </c>
      <c r="N35" s="8" t="s">
        <v>67</v>
      </c>
      <c r="O35" s="1"/>
      <c r="P35" s="1"/>
      <c r="Q35" s="1"/>
      <c r="R35" s="1"/>
    </row>
    <row r="36" spans="2:18" ht="15">
      <c r="B36" s="188"/>
      <c r="C36" s="188"/>
      <c r="D36" s="188"/>
      <c r="E36" s="188"/>
      <c r="F36" s="188"/>
      <c r="G36" s="188"/>
      <c r="H36" s="2"/>
      <c r="I36" s="37">
        <v>2</v>
      </c>
      <c r="J36" s="44" t="s">
        <v>47</v>
      </c>
      <c r="K36" s="47">
        <v>1240</v>
      </c>
      <c r="L36" s="50">
        <v>5</v>
      </c>
      <c r="M36" s="38">
        <v>3</v>
      </c>
      <c r="N36" s="10"/>
      <c r="O36" s="1"/>
      <c r="P36" s="1"/>
      <c r="Q36" s="1"/>
      <c r="R36" s="1"/>
    </row>
    <row r="37" spans="2:18" ht="15">
      <c r="B37" s="188"/>
      <c r="C37" s="188"/>
      <c r="D37" s="188"/>
      <c r="E37" s="188"/>
      <c r="F37" s="188"/>
      <c r="G37" s="188"/>
      <c r="H37" s="2"/>
      <c r="I37" s="35">
        <v>3</v>
      </c>
      <c r="J37" s="44" t="s">
        <v>36</v>
      </c>
      <c r="K37" s="47">
        <v>1100</v>
      </c>
      <c r="L37" s="50">
        <v>7</v>
      </c>
      <c r="M37" s="36">
        <v>4</v>
      </c>
      <c r="N37" s="10"/>
      <c r="O37" s="1"/>
      <c r="P37" s="1"/>
      <c r="Q37" s="1"/>
      <c r="R37" s="1"/>
    </row>
    <row r="38" spans="2:18" ht="15">
      <c r="B38" s="188"/>
      <c r="C38" s="188"/>
      <c r="D38" s="188"/>
      <c r="E38" s="188"/>
      <c r="F38" s="188"/>
      <c r="G38" s="188"/>
      <c r="H38" s="79"/>
      <c r="I38" s="37">
        <v>4</v>
      </c>
      <c r="J38" s="43" t="s">
        <v>17</v>
      </c>
      <c r="K38" s="45">
        <v>860</v>
      </c>
      <c r="L38" s="49">
        <v>6</v>
      </c>
      <c r="M38" s="36">
        <v>2</v>
      </c>
      <c r="N38" s="18"/>
      <c r="O38" s="5"/>
      <c r="P38" s="1"/>
      <c r="Q38" s="12"/>
      <c r="R38" s="1"/>
    </row>
    <row r="39" spans="2:18" ht="15">
      <c r="B39" s="96"/>
      <c r="C39" s="96"/>
      <c r="D39" s="96"/>
      <c r="E39" s="96"/>
      <c r="F39" s="96"/>
      <c r="G39" s="97"/>
      <c r="H39" s="79"/>
      <c r="I39" s="35">
        <v>5</v>
      </c>
      <c r="J39" s="44" t="s">
        <v>59</v>
      </c>
      <c r="K39" s="47">
        <v>420</v>
      </c>
      <c r="L39" s="50">
        <v>3</v>
      </c>
      <c r="M39" s="38">
        <v>5</v>
      </c>
      <c r="N39" s="18"/>
      <c r="O39" s="5"/>
      <c r="P39" s="1"/>
      <c r="Q39" s="12"/>
      <c r="R39" s="1"/>
    </row>
    <row r="40" spans="2:18" ht="15.75" thickBot="1">
      <c r="B40" s="65"/>
      <c r="C40" s="65"/>
      <c r="D40" s="66"/>
      <c r="E40" s="65"/>
      <c r="F40" s="67"/>
      <c r="G40" s="61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2:18" ht="15.75" thickBot="1">
      <c r="B41" s="65"/>
      <c r="C41" s="65"/>
      <c r="D41" s="65"/>
      <c r="E41" s="65"/>
      <c r="F41" s="65"/>
      <c r="G41" s="61"/>
      <c r="H41" s="79"/>
      <c r="I41" s="39"/>
      <c r="J41" s="42" t="s">
        <v>6</v>
      </c>
      <c r="K41" s="63">
        <f>SUM(K35:K40)</f>
        <v>4860</v>
      </c>
      <c r="L41" s="64">
        <f>SUM(L35:L40)</f>
        <v>28</v>
      </c>
      <c r="M41" s="41"/>
      <c r="N41" s="18"/>
      <c r="O41" s="5"/>
      <c r="P41" s="1"/>
      <c r="Q41" s="12"/>
      <c r="R41" s="1"/>
    </row>
    <row r="42" spans="2:18" ht="15">
      <c r="B42" s="65"/>
      <c r="C42" s="65"/>
      <c r="D42" s="65"/>
      <c r="E42" s="65"/>
      <c r="F42" s="67"/>
      <c r="G42" s="61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2:18" ht="15.75" thickBot="1">
      <c r="B43" s="65"/>
      <c r="C43" s="65"/>
      <c r="D43" s="66"/>
      <c r="E43" s="67"/>
      <c r="F43" s="65"/>
      <c r="G43" s="61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2:18" ht="15.75" thickBot="1">
      <c r="B44" s="65"/>
      <c r="C44" s="65"/>
      <c r="D44" s="68"/>
      <c r="E44" s="55"/>
      <c r="F44" s="55"/>
      <c r="G44" s="61"/>
      <c r="H44" s="79"/>
      <c r="I44" s="31"/>
      <c r="J44" s="52"/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2:18" ht="15">
      <c r="B45" s="79"/>
      <c r="C45" s="14"/>
      <c r="D45" s="18"/>
      <c r="E45" s="13"/>
      <c r="F45" s="70"/>
      <c r="G45" s="17"/>
      <c r="H45" s="79"/>
      <c r="I45" s="35">
        <v>1</v>
      </c>
      <c r="J45" s="43"/>
      <c r="K45" s="45"/>
      <c r="L45" s="49"/>
      <c r="M45" s="36"/>
      <c r="N45" s="18"/>
      <c r="O45" s="5"/>
      <c r="P45" s="1"/>
      <c r="Q45" s="12"/>
      <c r="R45" s="1"/>
    </row>
    <row r="46" spans="2:18" ht="15">
      <c r="B46" s="14"/>
      <c r="C46" s="14"/>
      <c r="D46" s="18"/>
      <c r="E46" s="13"/>
      <c r="F46" s="70"/>
      <c r="G46" s="17"/>
      <c r="H46" s="79"/>
      <c r="I46" s="37">
        <v>2</v>
      </c>
      <c r="J46" s="44"/>
      <c r="K46" s="47"/>
      <c r="L46" s="50"/>
      <c r="M46" s="38"/>
      <c r="N46" s="18"/>
      <c r="O46" s="5"/>
      <c r="P46" s="1"/>
      <c r="Q46" s="12"/>
      <c r="R46" s="4"/>
    </row>
    <row r="47" spans="2:18" ht="15">
      <c r="B47" s="79"/>
      <c r="C47" s="79"/>
      <c r="D47" s="79"/>
      <c r="E47" s="79"/>
      <c r="F47" s="82"/>
      <c r="G47" s="17"/>
      <c r="H47" s="2"/>
      <c r="I47" s="35">
        <v>3</v>
      </c>
      <c r="J47" s="44"/>
      <c r="K47" s="47"/>
      <c r="L47" s="50"/>
      <c r="M47" s="36"/>
      <c r="N47" s="10"/>
      <c r="O47" s="5"/>
      <c r="P47" s="1"/>
      <c r="Q47" s="12"/>
      <c r="R47" s="1"/>
    </row>
    <row r="48" spans="2:18" ht="15">
      <c r="B48" s="79"/>
      <c r="C48" s="79"/>
      <c r="D48" s="79"/>
      <c r="E48" s="79"/>
      <c r="F48" s="83"/>
      <c r="G48" s="79"/>
      <c r="H48" s="2"/>
      <c r="I48" s="37">
        <v>4</v>
      </c>
      <c r="J48" s="43"/>
      <c r="K48" s="45"/>
      <c r="L48" s="49"/>
      <c r="M48" s="36"/>
      <c r="N48" s="10"/>
      <c r="O48" s="5"/>
      <c r="P48" s="1"/>
      <c r="Q48" s="12"/>
      <c r="R48" s="1"/>
    </row>
    <row r="49" spans="2:20" ht="15">
      <c r="B49" s="79"/>
      <c r="C49" s="79"/>
      <c r="D49" s="79"/>
      <c r="E49" s="79"/>
      <c r="F49" s="84"/>
      <c r="G49" s="17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79"/>
      <c r="C50" s="79"/>
      <c r="D50" s="79"/>
      <c r="E50" s="79"/>
      <c r="F50" s="84"/>
      <c r="G50" s="17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79"/>
      <c r="C51" s="79"/>
      <c r="D51" s="79"/>
      <c r="E51" s="79"/>
      <c r="F51" s="84"/>
      <c r="G51" s="17"/>
      <c r="H51" s="2"/>
      <c r="I51" s="39"/>
      <c r="J51" s="42" t="s">
        <v>6</v>
      </c>
      <c r="K51" s="63">
        <f>SUM(K45:K50)</f>
        <v>0</v>
      </c>
      <c r="L51" s="64">
        <f>SUM(L45:L50)</f>
        <v>0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1"/>
      <c r="C52" s="1"/>
      <c r="D52" s="1"/>
      <c r="E52" s="1"/>
      <c r="F52" s="62"/>
      <c r="G52" s="8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1"/>
      <c r="C53" s="1"/>
      <c r="D53" s="1"/>
      <c r="E53" s="1"/>
      <c r="F53" s="62"/>
      <c r="G53" s="8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6"/>
      <c r="C54" s="6"/>
      <c r="D54" s="1"/>
      <c r="E54" s="1"/>
      <c r="F54" s="1"/>
      <c r="G54" s="8"/>
      <c r="H54" s="2"/>
      <c r="I54" s="31"/>
      <c r="J54" s="52"/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20"/>
      <c r="C55" s="6"/>
      <c r="D55" s="1"/>
      <c r="E55" s="1"/>
      <c r="F55" s="1"/>
      <c r="G55" s="8"/>
      <c r="H55" s="2"/>
      <c r="I55" s="35">
        <v>1</v>
      </c>
      <c r="J55" s="43"/>
      <c r="K55" s="45"/>
      <c r="L55" s="49"/>
      <c r="M55" s="36"/>
      <c r="N55" s="18"/>
      <c r="O55" s="14"/>
      <c r="P55" s="19"/>
      <c r="Q55" s="14"/>
      <c r="R55" s="14"/>
      <c r="S55" s="1"/>
      <c r="T55" s="9"/>
    </row>
    <row r="56" spans="2:20" ht="15">
      <c r="B56" s="20"/>
      <c r="C56" s="6"/>
      <c r="D56" s="1"/>
      <c r="E56" s="1"/>
      <c r="F56" s="1"/>
      <c r="G56" s="8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6"/>
      <c r="C57" s="6"/>
      <c r="D57" s="1"/>
      <c r="E57" s="1"/>
      <c r="F57" s="1"/>
      <c r="G57" s="8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6"/>
      <c r="C58" s="20"/>
      <c r="D58" s="1"/>
      <c r="E58" s="1"/>
      <c r="F58" s="1"/>
      <c r="G58" s="22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6"/>
      <c r="C59" s="20"/>
      <c r="D59" s="23"/>
      <c r="E59" s="24"/>
      <c r="F59" s="21"/>
      <c r="G59" s="22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6"/>
      <c r="C60" s="6"/>
      <c r="D60" s="6"/>
      <c r="E60" s="7"/>
      <c r="F60" s="8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6"/>
      <c r="C61" s="6"/>
      <c r="D61" s="6"/>
      <c r="E61" s="7"/>
      <c r="F61" s="8"/>
      <c r="G61" s="8"/>
      <c r="H61" s="2"/>
      <c r="I61" s="39"/>
      <c r="J61" s="42" t="s">
        <v>6</v>
      </c>
      <c r="K61" s="63"/>
      <c r="L61" s="64"/>
      <c r="M61" s="41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6"/>
      <c r="E62" s="7"/>
      <c r="F62" s="8"/>
      <c r="G62" s="2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6"/>
      <c r="C63" s="6"/>
      <c r="D63" s="6"/>
      <c r="E63" s="7"/>
      <c r="F63" s="8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6"/>
      <c r="C64" s="6"/>
      <c r="D64" s="6"/>
      <c r="E64" s="7"/>
      <c r="F64" s="8"/>
      <c r="G64" s="2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6"/>
      <c r="E65" s="7"/>
      <c r="F65" s="8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6"/>
      <c r="D66" s="6"/>
      <c r="E66" s="7"/>
      <c r="F66" s="8"/>
      <c r="G66" s="8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1"/>
      <c r="C67" s="6"/>
      <c r="D67" s="6"/>
      <c r="E67" s="7"/>
      <c r="F67" s="8"/>
      <c r="G67" s="8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1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1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8:18" ht="15"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8:18" ht="15"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8:18" ht="15"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8:18" ht="15"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8:18" ht="15"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8:18" ht="15"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8:18" ht="15"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</sheetData>
  <sheetProtection/>
  <mergeCells count="8">
    <mergeCell ref="B37:G37"/>
    <mergeCell ref="B38:G38"/>
    <mergeCell ref="B31:G31"/>
    <mergeCell ref="B32:G32"/>
    <mergeCell ref="B33:G33"/>
    <mergeCell ref="B34:G34"/>
    <mergeCell ref="B35:G35"/>
    <mergeCell ref="B36:G36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76"/>
  <sheetViews>
    <sheetView zoomScale="170" zoomScaleNormal="170" zoomScalePageLayoutView="0" workbookViewId="0" topLeftCell="A6">
      <selection activeCell="A1" sqref="A1"/>
    </sheetView>
  </sheetViews>
  <sheetFormatPr defaultColWidth="8.8515625" defaultRowHeight="15"/>
  <cols>
    <col min="1" max="1" width="3.421875" style="0" customWidth="1"/>
    <col min="2" max="3" width="8.8515625" style="0" customWidth="1"/>
    <col min="4" max="4" width="20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0.2812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.75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69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4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78" t="s">
        <v>2</v>
      </c>
      <c r="J4" s="111" t="s">
        <v>79</v>
      </c>
      <c r="K4" s="32" t="s">
        <v>3</v>
      </c>
      <c r="L4" s="33" t="s">
        <v>4</v>
      </c>
      <c r="M4" s="34" t="s">
        <v>5</v>
      </c>
      <c r="N4" s="8"/>
    </row>
    <row r="5" spans="2:14" ht="15">
      <c r="B5" s="94">
        <v>1</v>
      </c>
      <c r="C5" s="95">
        <v>1</v>
      </c>
      <c r="D5" s="43" t="s">
        <v>73</v>
      </c>
      <c r="E5" s="45">
        <v>3940</v>
      </c>
      <c r="F5" s="49">
        <v>7</v>
      </c>
      <c r="G5" s="36">
        <v>3</v>
      </c>
      <c r="H5" s="2"/>
      <c r="I5" s="35">
        <v>1</v>
      </c>
      <c r="J5" s="43" t="s">
        <v>7</v>
      </c>
      <c r="K5" s="45">
        <v>3380</v>
      </c>
      <c r="L5" s="49">
        <v>23</v>
      </c>
      <c r="M5" s="36">
        <v>2</v>
      </c>
      <c r="N5" s="10"/>
    </row>
    <row r="6" spans="2:14" ht="15">
      <c r="B6" s="94">
        <v>2</v>
      </c>
      <c r="C6" s="95">
        <v>1</v>
      </c>
      <c r="D6" s="44" t="s">
        <v>20</v>
      </c>
      <c r="E6" s="47">
        <v>3900</v>
      </c>
      <c r="F6" s="50">
        <v>14</v>
      </c>
      <c r="G6" s="38">
        <v>3</v>
      </c>
      <c r="H6" s="2"/>
      <c r="I6" s="37">
        <v>2</v>
      </c>
      <c r="J6" s="44" t="s">
        <v>39</v>
      </c>
      <c r="K6" s="47">
        <v>2380</v>
      </c>
      <c r="L6" s="50">
        <v>16</v>
      </c>
      <c r="M6" s="38">
        <v>1</v>
      </c>
      <c r="N6" s="10"/>
    </row>
    <row r="7" spans="2:14" ht="15">
      <c r="B7" s="94">
        <v>3</v>
      </c>
      <c r="C7" s="95">
        <v>1</v>
      </c>
      <c r="D7" s="43" t="s">
        <v>7</v>
      </c>
      <c r="E7" s="45">
        <v>3380</v>
      </c>
      <c r="F7" s="49">
        <v>23</v>
      </c>
      <c r="G7" s="36">
        <v>2</v>
      </c>
      <c r="H7" s="2"/>
      <c r="I7" s="35">
        <v>3</v>
      </c>
      <c r="J7" s="43" t="s">
        <v>46</v>
      </c>
      <c r="K7" s="45">
        <v>1260</v>
      </c>
      <c r="L7" s="49">
        <v>9</v>
      </c>
      <c r="M7" s="36">
        <v>5</v>
      </c>
      <c r="N7" s="10"/>
    </row>
    <row r="8" spans="2:14" ht="15">
      <c r="B8" s="94">
        <v>4</v>
      </c>
      <c r="C8" s="95">
        <v>1</v>
      </c>
      <c r="D8" s="43" t="s">
        <v>17</v>
      </c>
      <c r="E8" s="45">
        <v>3240</v>
      </c>
      <c r="F8" s="49">
        <v>22</v>
      </c>
      <c r="G8" s="36">
        <v>4</v>
      </c>
      <c r="H8" s="2"/>
      <c r="I8" s="37">
        <v>4</v>
      </c>
      <c r="J8" s="43" t="s">
        <v>37</v>
      </c>
      <c r="K8" s="77">
        <v>1260</v>
      </c>
      <c r="L8" s="48">
        <v>9</v>
      </c>
      <c r="M8" s="36">
        <v>3</v>
      </c>
      <c r="N8" s="10"/>
    </row>
    <row r="9" spans="2:14" ht="15">
      <c r="B9" s="94">
        <v>5</v>
      </c>
      <c r="C9" s="95">
        <v>1</v>
      </c>
      <c r="D9" s="43" t="s">
        <v>13</v>
      </c>
      <c r="E9" s="45">
        <v>2380</v>
      </c>
      <c r="F9" s="49">
        <v>15</v>
      </c>
      <c r="G9" s="36">
        <v>5</v>
      </c>
      <c r="H9" s="2"/>
      <c r="I9" s="35">
        <v>5</v>
      </c>
      <c r="J9" s="44" t="s">
        <v>78</v>
      </c>
      <c r="K9" s="47">
        <v>680</v>
      </c>
      <c r="L9" s="50">
        <v>4</v>
      </c>
      <c r="M9" s="36">
        <v>4</v>
      </c>
      <c r="N9" s="10"/>
    </row>
    <row r="10" spans="2:14" ht="15.75" thickBot="1">
      <c r="B10" s="94">
        <v>6</v>
      </c>
      <c r="C10" s="95">
        <v>2</v>
      </c>
      <c r="D10" s="44" t="s">
        <v>74</v>
      </c>
      <c r="E10" s="47">
        <v>3880</v>
      </c>
      <c r="F10" s="50">
        <v>24</v>
      </c>
      <c r="G10" s="38">
        <v>4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95">
        <v>2</v>
      </c>
      <c r="D11" s="44" t="s">
        <v>10</v>
      </c>
      <c r="E11" s="47">
        <v>2860</v>
      </c>
      <c r="F11" s="50">
        <v>21</v>
      </c>
      <c r="G11" s="36">
        <v>3</v>
      </c>
      <c r="H11" s="2"/>
      <c r="I11" s="39"/>
      <c r="J11" s="40" t="s">
        <v>6</v>
      </c>
      <c r="K11" s="63">
        <f>SUM(K5:K10)</f>
        <v>8960</v>
      </c>
      <c r="L11" s="64">
        <f>SUM(L5:L10)</f>
        <v>61</v>
      </c>
      <c r="M11" s="41"/>
      <c r="N11" s="11"/>
    </row>
    <row r="12" spans="2:14" ht="15">
      <c r="B12" s="94">
        <v>8</v>
      </c>
      <c r="C12" s="95">
        <v>2</v>
      </c>
      <c r="D12" s="44" t="s">
        <v>16</v>
      </c>
      <c r="E12" s="47">
        <v>2440</v>
      </c>
      <c r="F12" s="50">
        <v>16</v>
      </c>
      <c r="G12" s="38">
        <v>2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95">
        <v>2</v>
      </c>
      <c r="D13" s="44" t="s">
        <v>39</v>
      </c>
      <c r="E13" s="47">
        <v>2380</v>
      </c>
      <c r="F13" s="50">
        <v>16</v>
      </c>
      <c r="G13" s="38">
        <v>1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95">
        <v>2</v>
      </c>
      <c r="D14" s="44" t="s">
        <v>11</v>
      </c>
      <c r="E14" s="47">
        <v>1960</v>
      </c>
      <c r="F14" s="50">
        <v>13</v>
      </c>
      <c r="G14" s="36">
        <v>6</v>
      </c>
      <c r="H14" s="2"/>
      <c r="I14" s="78" t="s">
        <v>2</v>
      </c>
      <c r="J14" s="110" t="s">
        <v>80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95">
        <v>3</v>
      </c>
      <c r="D15" s="44" t="s">
        <v>15</v>
      </c>
      <c r="E15" s="47">
        <v>3420</v>
      </c>
      <c r="F15" s="50">
        <v>23</v>
      </c>
      <c r="G15" s="36">
        <v>1</v>
      </c>
      <c r="H15" s="2"/>
      <c r="I15" s="35">
        <v>1</v>
      </c>
      <c r="J15" s="43" t="s">
        <v>13</v>
      </c>
      <c r="K15" s="45">
        <v>2380</v>
      </c>
      <c r="L15" s="49">
        <v>15</v>
      </c>
      <c r="M15" s="36">
        <v>5</v>
      </c>
      <c r="N15" s="10"/>
    </row>
    <row r="16" spans="2:14" ht="15">
      <c r="B16" s="94">
        <v>12</v>
      </c>
      <c r="C16" s="95">
        <v>3</v>
      </c>
      <c r="D16" s="44" t="s">
        <v>75</v>
      </c>
      <c r="E16" s="77">
        <v>2520</v>
      </c>
      <c r="F16" s="48">
        <v>17</v>
      </c>
      <c r="G16" s="38">
        <v>2</v>
      </c>
      <c r="H16" s="2"/>
      <c r="I16" s="37">
        <v>2</v>
      </c>
      <c r="J16" s="44" t="s">
        <v>11</v>
      </c>
      <c r="K16" s="47">
        <v>1960</v>
      </c>
      <c r="L16" s="50">
        <v>13</v>
      </c>
      <c r="M16" s="36">
        <v>6</v>
      </c>
      <c r="N16" s="10"/>
    </row>
    <row r="17" spans="2:14" ht="15">
      <c r="B17" s="94">
        <v>13</v>
      </c>
      <c r="C17" s="95">
        <v>3</v>
      </c>
      <c r="D17" s="43" t="s">
        <v>26</v>
      </c>
      <c r="E17" s="45">
        <v>1600</v>
      </c>
      <c r="F17" s="49">
        <v>11</v>
      </c>
      <c r="G17" s="36">
        <v>2</v>
      </c>
      <c r="H17" s="2"/>
      <c r="I17" s="35">
        <v>3</v>
      </c>
      <c r="J17" s="43" t="s">
        <v>26</v>
      </c>
      <c r="K17" s="45">
        <v>1600</v>
      </c>
      <c r="L17" s="49">
        <v>11</v>
      </c>
      <c r="M17" s="36">
        <v>2</v>
      </c>
      <c r="N17" s="10"/>
    </row>
    <row r="18" spans="2:14" ht="15">
      <c r="B18" s="94">
        <v>14</v>
      </c>
      <c r="C18" s="95">
        <v>3</v>
      </c>
      <c r="D18" s="44" t="s">
        <v>76</v>
      </c>
      <c r="E18" s="47">
        <v>1500</v>
      </c>
      <c r="F18" s="50">
        <v>10</v>
      </c>
      <c r="G18" s="36">
        <v>4</v>
      </c>
      <c r="H18" s="2"/>
      <c r="I18" s="37">
        <v>4</v>
      </c>
      <c r="J18" s="44" t="s">
        <v>38</v>
      </c>
      <c r="K18" s="47">
        <v>1540</v>
      </c>
      <c r="L18" s="50">
        <v>11</v>
      </c>
      <c r="M18" s="38">
        <v>4</v>
      </c>
      <c r="N18" s="10"/>
    </row>
    <row r="19" spans="2:14" ht="15">
      <c r="B19" s="94">
        <v>15</v>
      </c>
      <c r="C19" s="95">
        <v>3</v>
      </c>
      <c r="D19" s="43" t="s">
        <v>37</v>
      </c>
      <c r="E19" s="77">
        <v>1260</v>
      </c>
      <c r="F19" s="48">
        <v>9</v>
      </c>
      <c r="G19" s="36">
        <v>3</v>
      </c>
      <c r="H19" s="2"/>
      <c r="I19" s="35">
        <v>5</v>
      </c>
      <c r="J19" s="44" t="s">
        <v>77</v>
      </c>
      <c r="K19" s="47">
        <v>1420</v>
      </c>
      <c r="L19" s="50">
        <v>9</v>
      </c>
      <c r="M19" s="36">
        <v>3</v>
      </c>
      <c r="N19" s="10"/>
    </row>
    <row r="20" spans="2:14" ht="15.75" thickBot="1">
      <c r="B20" s="94">
        <v>15</v>
      </c>
      <c r="C20" s="95">
        <v>4</v>
      </c>
      <c r="D20" s="43" t="s">
        <v>46</v>
      </c>
      <c r="E20" s="45">
        <v>1260</v>
      </c>
      <c r="F20" s="49">
        <v>9</v>
      </c>
      <c r="G20" s="36">
        <v>5</v>
      </c>
      <c r="H20" s="2"/>
      <c r="I20" s="37">
        <v>6</v>
      </c>
      <c r="J20" s="43"/>
      <c r="K20" s="45"/>
      <c r="L20" s="49"/>
      <c r="M20" s="36"/>
      <c r="N20" s="10"/>
    </row>
    <row r="21" spans="2:14" ht="15.75" thickBot="1">
      <c r="B21" s="94">
        <v>17</v>
      </c>
      <c r="C21" s="95">
        <v>4</v>
      </c>
      <c r="D21" s="44" t="s">
        <v>38</v>
      </c>
      <c r="E21" s="47">
        <v>1540</v>
      </c>
      <c r="F21" s="50">
        <v>11</v>
      </c>
      <c r="G21" s="38">
        <v>4</v>
      </c>
      <c r="H21" s="2"/>
      <c r="I21" s="39"/>
      <c r="J21" s="42" t="s">
        <v>6</v>
      </c>
      <c r="K21" s="63">
        <f>SUM(K15:K20)</f>
        <v>8900</v>
      </c>
      <c r="L21" s="64">
        <f>SUM(L15:L20)</f>
        <v>59</v>
      </c>
      <c r="M21" s="41"/>
      <c r="N21" s="10"/>
    </row>
    <row r="22" spans="2:14" ht="15">
      <c r="B22" s="94">
        <v>18</v>
      </c>
      <c r="C22" s="95">
        <v>4</v>
      </c>
      <c r="D22" s="44" t="s">
        <v>45</v>
      </c>
      <c r="E22" s="47">
        <v>1400</v>
      </c>
      <c r="F22" s="50">
        <v>10</v>
      </c>
      <c r="G22" s="36">
        <v>2</v>
      </c>
      <c r="H22" s="2"/>
      <c r="I22" s="65"/>
      <c r="J22" s="66"/>
      <c r="K22" s="60"/>
      <c r="L22" s="61"/>
      <c r="M22" s="61"/>
      <c r="N22" s="10"/>
    </row>
    <row r="23" spans="2:14" ht="15.75" thickBot="1">
      <c r="B23" s="94">
        <v>18</v>
      </c>
      <c r="C23" s="95">
        <v>5</v>
      </c>
      <c r="D23" s="44" t="s">
        <v>40</v>
      </c>
      <c r="E23" s="47">
        <v>1380</v>
      </c>
      <c r="F23" s="50">
        <v>9</v>
      </c>
      <c r="G23" s="38">
        <v>1</v>
      </c>
      <c r="H23" s="2"/>
      <c r="I23" s="79"/>
      <c r="J23" s="81"/>
      <c r="K23" s="79"/>
      <c r="L23" s="79"/>
      <c r="M23" s="79"/>
      <c r="N23" s="10"/>
    </row>
    <row r="24" spans="2:14" ht="15.75" thickBot="1">
      <c r="B24" s="94">
        <v>20</v>
      </c>
      <c r="C24" s="95">
        <v>5</v>
      </c>
      <c r="D24" s="43" t="s">
        <v>59</v>
      </c>
      <c r="E24" s="69">
        <v>1180</v>
      </c>
      <c r="F24" s="46">
        <v>8</v>
      </c>
      <c r="G24" s="36">
        <v>1</v>
      </c>
      <c r="H24" s="2"/>
      <c r="I24" s="31"/>
      <c r="J24" s="111" t="s">
        <v>81</v>
      </c>
      <c r="K24" s="32" t="s">
        <v>3</v>
      </c>
      <c r="L24" s="33" t="s">
        <v>4</v>
      </c>
      <c r="M24" s="34" t="s">
        <v>5</v>
      </c>
      <c r="N24" s="10"/>
    </row>
    <row r="25" spans="2:14" ht="15">
      <c r="B25" s="94">
        <v>21</v>
      </c>
      <c r="C25" s="95">
        <v>5</v>
      </c>
      <c r="D25" s="44" t="s">
        <v>77</v>
      </c>
      <c r="E25" s="47">
        <v>1420</v>
      </c>
      <c r="F25" s="50">
        <v>9</v>
      </c>
      <c r="G25" s="36">
        <v>3</v>
      </c>
      <c r="H25" s="2"/>
      <c r="I25" s="35">
        <v>1</v>
      </c>
      <c r="J25" s="43" t="s">
        <v>73</v>
      </c>
      <c r="K25" s="45">
        <v>3940</v>
      </c>
      <c r="L25" s="49">
        <v>7</v>
      </c>
      <c r="M25" s="36">
        <v>3</v>
      </c>
      <c r="N25" s="10" t="s">
        <v>82</v>
      </c>
    </row>
    <row r="26" spans="2:14" ht="15">
      <c r="B26" s="94">
        <v>22</v>
      </c>
      <c r="C26" s="95">
        <v>5</v>
      </c>
      <c r="D26" s="44" t="s">
        <v>78</v>
      </c>
      <c r="E26" s="47">
        <v>680</v>
      </c>
      <c r="F26" s="50">
        <v>4</v>
      </c>
      <c r="G26" s="36">
        <v>4</v>
      </c>
      <c r="H26" s="2"/>
      <c r="I26" s="37">
        <v>2</v>
      </c>
      <c r="J26" s="44" t="s">
        <v>16</v>
      </c>
      <c r="K26" s="47">
        <v>2440</v>
      </c>
      <c r="L26" s="50">
        <v>16</v>
      </c>
      <c r="M26" s="38">
        <v>2</v>
      </c>
      <c r="N26" s="10">
        <v>3</v>
      </c>
    </row>
    <row r="27" spans="2:14" ht="15">
      <c r="B27" s="94"/>
      <c r="C27" s="95"/>
      <c r="D27" s="43"/>
      <c r="E27" s="45"/>
      <c r="F27" s="49"/>
      <c r="G27" s="36"/>
      <c r="H27" s="2"/>
      <c r="I27" s="35">
        <v>3</v>
      </c>
      <c r="J27" s="44" t="s">
        <v>76</v>
      </c>
      <c r="K27" s="47">
        <v>1500</v>
      </c>
      <c r="L27" s="50">
        <v>10</v>
      </c>
      <c r="M27" s="36">
        <v>4</v>
      </c>
      <c r="N27" s="10"/>
    </row>
    <row r="28" spans="2:14" ht="15.75" thickBot="1">
      <c r="B28" s="30"/>
      <c r="C28" s="86"/>
      <c r="D28" s="87" t="s">
        <v>6</v>
      </c>
      <c r="E28" s="88">
        <f>SUM(E5:E27)</f>
        <v>49520</v>
      </c>
      <c r="F28" s="88">
        <f>SUM(F5:F26)</f>
        <v>301</v>
      </c>
      <c r="G28" s="89"/>
      <c r="H28" s="2"/>
      <c r="I28" s="37">
        <v>4</v>
      </c>
      <c r="J28" s="43" t="s">
        <v>59</v>
      </c>
      <c r="K28" s="69">
        <v>1180</v>
      </c>
      <c r="L28" s="46">
        <v>8</v>
      </c>
      <c r="M28" s="36">
        <v>1</v>
      </c>
      <c r="N28" s="10"/>
    </row>
    <row r="29" spans="2:14" ht="15">
      <c r="B29" s="14"/>
      <c r="C29" s="14"/>
      <c r="D29" s="18"/>
      <c r="E29" s="19"/>
      <c r="F29" s="70"/>
      <c r="G29" s="17"/>
      <c r="H29" s="2"/>
      <c r="I29" s="35">
        <v>5</v>
      </c>
      <c r="J29" s="44"/>
      <c r="K29" s="47"/>
      <c r="L29" s="50"/>
      <c r="M29" s="38"/>
      <c r="N29" s="10"/>
    </row>
    <row r="30" spans="2:14" ht="15.75" thickBot="1">
      <c r="B30" s="14"/>
      <c r="C30" s="14"/>
      <c r="D30" s="14"/>
      <c r="E30" s="14"/>
      <c r="F30" s="70"/>
      <c r="G30" s="17"/>
      <c r="H30" s="2"/>
      <c r="I30" s="37">
        <v>6</v>
      </c>
      <c r="J30" s="44"/>
      <c r="K30" s="47"/>
      <c r="L30" s="50"/>
      <c r="M30" s="36"/>
      <c r="N30" s="10"/>
    </row>
    <row r="31" spans="2:14" ht="15.75" thickBot="1">
      <c r="B31" s="190" t="s">
        <v>14</v>
      </c>
      <c r="C31" s="190"/>
      <c r="D31" s="190"/>
      <c r="E31" s="190"/>
      <c r="F31" s="190"/>
      <c r="G31" s="190"/>
      <c r="H31" s="2"/>
      <c r="I31" s="39"/>
      <c r="J31" s="42" t="s">
        <v>6</v>
      </c>
      <c r="K31" s="63">
        <f>SUM(K25:K30)</f>
        <v>9060</v>
      </c>
      <c r="L31" s="64">
        <f>SUM(L25:L30)</f>
        <v>41</v>
      </c>
      <c r="M31" s="41"/>
      <c r="N31" s="10"/>
    </row>
    <row r="32" spans="2:14" ht="15">
      <c r="B32" s="188"/>
      <c r="C32" s="188"/>
      <c r="D32" s="188"/>
      <c r="E32" s="188"/>
      <c r="F32" s="188"/>
      <c r="G32" s="188"/>
      <c r="H32" s="2"/>
      <c r="I32" s="53"/>
      <c r="J32" s="66"/>
      <c r="K32" s="71"/>
      <c r="L32" s="65"/>
      <c r="M32" s="54"/>
      <c r="N32" s="10"/>
    </row>
    <row r="33" spans="2:18" ht="15.75" thickBot="1">
      <c r="B33" s="188"/>
      <c r="C33" s="188"/>
      <c r="D33" s="188"/>
      <c r="E33" s="188"/>
      <c r="F33" s="188"/>
      <c r="G33" s="188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2:18" ht="15.75" thickBot="1">
      <c r="B34" s="188"/>
      <c r="C34" s="188"/>
      <c r="D34" s="188"/>
      <c r="E34" s="188"/>
      <c r="F34" s="188"/>
      <c r="G34" s="188"/>
      <c r="H34" s="2"/>
      <c r="I34" s="31"/>
      <c r="J34" s="111" t="s">
        <v>83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2:18" ht="15">
      <c r="B35" s="188"/>
      <c r="C35" s="188"/>
      <c r="D35" s="188"/>
      <c r="E35" s="188"/>
      <c r="F35" s="188"/>
      <c r="G35" s="188"/>
      <c r="H35" s="2"/>
      <c r="I35" s="35">
        <v>1</v>
      </c>
      <c r="J35" s="43" t="s">
        <v>17</v>
      </c>
      <c r="K35" s="45">
        <v>3240</v>
      </c>
      <c r="L35" s="49">
        <v>22</v>
      </c>
      <c r="M35" s="36">
        <v>4</v>
      </c>
      <c r="N35" s="8"/>
      <c r="O35" s="1"/>
      <c r="P35" s="1"/>
      <c r="Q35" s="1"/>
      <c r="R35" s="1"/>
    </row>
    <row r="36" spans="2:18" ht="15">
      <c r="B36" s="188"/>
      <c r="C36" s="188"/>
      <c r="D36" s="188"/>
      <c r="E36" s="188"/>
      <c r="F36" s="188"/>
      <c r="G36" s="188"/>
      <c r="H36" s="2"/>
      <c r="I36" s="37">
        <v>2</v>
      </c>
      <c r="J36" s="44" t="s">
        <v>10</v>
      </c>
      <c r="K36" s="47">
        <v>2860</v>
      </c>
      <c r="L36" s="50">
        <v>21</v>
      </c>
      <c r="M36" s="36">
        <v>3</v>
      </c>
      <c r="N36" s="10"/>
      <c r="O36" s="1"/>
      <c r="P36" s="1"/>
      <c r="Q36" s="1"/>
      <c r="R36" s="1"/>
    </row>
    <row r="37" spans="2:18" ht="15">
      <c r="B37" s="188"/>
      <c r="C37" s="188"/>
      <c r="D37" s="188"/>
      <c r="E37" s="188"/>
      <c r="F37" s="188"/>
      <c r="G37" s="188"/>
      <c r="H37" s="2"/>
      <c r="I37" s="35">
        <v>3</v>
      </c>
      <c r="J37" s="44" t="s">
        <v>75</v>
      </c>
      <c r="K37" s="77">
        <v>2520</v>
      </c>
      <c r="L37" s="48">
        <v>17</v>
      </c>
      <c r="M37" s="38">
        <v>2</v>
      </c>
      <c r="N37" s="10"/>
      <c r="O37" s="1"/>
      <c r="P37" s="1"/>
      <c r="Q37" s="1"/>
      <c r="R37" s="1"/>
    </row>
    <row r="38" spans="2:18" ht="15">
      <c r="B38" s="188"/>
      <c r="C38" s="188"/>
      <c r="D38" s="188"/>
      <c r="E38" s="188"/>
      <c r="F38" s="188"/>
      <c r="G38" s="188"/>
      <c r="H38" s="79"/>
      <c r="I38" s="37">
        <v>4</v>
      </c>
      <c r="J38" s="44" t="s">
        <v>40</v>
      </c>
      <c r="K38" s="47">
        <v>1380</v>
      </c>
      <c r="L38" s="50">
        <v>9</v>
      </c>
      <c r="M38" s="38">
        <v>1</v>
      </c>
      <c r="N38" s="18"/>
      <c r="O38" s="5"/>
      <c r="P38" s="1"/>
      <c r="Q38" s="12"/>
      <c r="R38" s="1"/>
    </row>
    <row r="39" spans="2:18" ht="15">
      <c r="B39" s="96"/>
      <c r="C39" s="96"/>
      <c r="D39" s="96"/>
      <c r="E39" s="96"/>
      <c r="F39" s="96"/>
      <c r="G39" s="97"/>
      <c r="H39" s="79"/>
      <c r="I39" s="35">
        <v>5</v>
      </c>
      <c r="J39" s="44"/>
      <c r="K39" s="47"/>
      <c r="L39" s="50"/>
      <c r="M39" s="38"/>
      <c r="N39" s="18"/>
      <c r="O39" s="5"/>
      <c r="P39" s="1"/>
      <c r="Q39" s="12"/>
      <c r="R39" s="1"/>
    </row>
    <row r="40" spans="2:18" ht="15.75" thickBot="1">
      <c r="B40" s="65"/>
      <c r="C40" s="65"/>
      <c r="D40" s="66"/>
      <c r="E40" s="65"/>
      <c r="F40" s="67"/>
      <c r="G40" s="61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2:18" ht="15.75" thickBot="1">
      <c r="B41" s="65"/>
      <c r="C41" s="65"/>
      <c r="D41" s="65"/>
      <c r="E41" s="65"/>
      <c r="F41" s="65"/>
      <c r="G41" s="61"/>
      <c r="H41" s="79"/>
      <c r="I41" s="39"/>
      <c r="J41" s="42" t="s">
        <v>6</v>
      </c>
      <c r="K41" s="63">
        <f>SUM(K35:K40)</f>
        <v>10000</v>
      </c>
      <c r="L41" s="64">
        <f>SUM(L35:L40)</f>
        <v>69</v>
      </c>
      <c r="M41" s="41"/>
      <c r="N41" s="18"/>
      <c r="O41" s="5"/>
      <c r="P41" s="1"/>
      <c r="Q41" s="12"/>
      <c r="R41" s="1"/>
    </row>
    <row r="42" spans="2:18" ht="15">
      <c r="B42" s="65"/>
      <c r="C42" s="65"/>
      <c r="D42" s="65"/>
      <c r="E42" s="65"/>
      <c r="F42" s="67"/>
      <c r="G42" s="61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2:18" ht="15.75" thickBot="1">
      <c r="B43" s="65"/>
      <c r="C43" s="65"/>
      <c r="D43" s="66"/>
      <c r="E43" s="67"/>
      <c r="F43" s="65"/>
      <c r="G43" s="61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2:18" ht="15.75" thickBot="1">
      <c r="B44" s="65"/>
      <c r="C44" s="65"/>
      <c r="D44" s="68"/>
      <c r="E44" s="55"/>
      <c r="F44" s="55"/>
      <c r="G44" s="61"/>
      <c r="H44" s="79"/>
      <c r="I44" s="31"/>
      <c r="J44" s="52" t="s">
        <v>84</v>
      </c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2:18" ht="15">
      <c r="B45" s="79"/>
      <c r="C45" s="14"/>
      <c r="D45" s="18"/>
      <c r="E45" s="13"/>
      <c r="F45" s="70"/>
      <c r="G45" s="17"/>
      <c r="H45" s="79"/>
      <c r="I45" s="35">
        <v>1</v>
      </c>
      <c r="J45" s="44" t="s">
        <v>20</v>
      </c>
      <c r="K45" s="47">
        <v>3900</v>
      </c>
      <c r="L45" s="50">
        <v>14</v>
      </c>
      <c r="M45" s="38">
        <v>3</v>
      </c>
      <c r="N45" s="18" t="s">
        <v>85</v>
      </c>
      <c r="O45" s="5"/>
      <c r="P45" s="1"/>
      <c r="Q45" s="12"/>
      <c r="R45" s="1"/>
    </row>
    <row r="46" spans="2:18" ht="15">
      <c r="B46" s="14"/>
      <c r="C46" s="14"/>
      <c r="D46" s="18"/>
      <c r="E46" s="13"/>
      <c r="F46" s="70"/>
      <c r="G46" s="17"/>
      <c r="H46" s="79"/>
      <c r="I46" s="37">
        <v>2</v>
      </c>
      <c r="J46" s="44" t="s">
        <v>74</v>
      </c>
      <c r="K46" s="47">
        <v>3880</v>
      </c>
      <c r="L46" s="50">
        <v>24</v>
      </c>
      <c r="M46" s="38">
        <v>4</v>
      </c>
      <c r="N46" s="18">
        <v>2</v>
      </c>
      <c r="O46" s="5"/>
      <c r="P46" s="1"/>
      <c r="Q46" s="12"/>
      <c r="R46" s="4"/>
    </row>
    <row r="47" spans="2:18" ht="15">
      <c r="B47" s="79"/>
      <c r="C47" s="79"/>
      <c r="D47" s="79"/>
      <c r="E47" s="79"/>
      <c r="F47" s="82"/>
      <c r="G47" s="17"/>
      <c r="H47" s="2"/>
      <c r="I47" s="35">
        <v>3</v>
      </c>
      <c r="J47" s="44" t="s">
        <v>15</v>
      </c>
      <c r="K47" s="47">
        <v>3420</v>
      </c>
      <c r="L47" s="50">
        <v>23</v>
      </c>
      <c r="M47" s="36">
        <v>1</v>
      </c>
      <c r="N47" s="10"/>
      <c r="O47" s="5"/>
      <c r="P47" s="1"/>
      <c r="Q47" s="12"/>
      <c r="R47" s="1"/>
    </row>
    <row r="48" spans="2:18" ht="15">
      <c r="B48" s="79"/>
      <c r="C48" s="79"/>
      <c r="D48" s="79"/>
      <c r="E48" s="79"/>
      <c r="F48" s="83"/>
      <c r="G48" s="79"/>
      <c r="H48" s="2"/>
      <c r="I48" s="37">
        <v>4</v>
      </c>
      <c r="J48" s="44" t="s">
        <v>45</v>
      </c>
      <c r="K48" s="47">
        <v>1400</v>
      </c>
      <c r="L48" s="50">
        <v>10</v>
      </c>
      <c r="M48" s="36">
        <v>2</v>
      </c>
      <c r="N48" s="10"/>
      <c r="O48" s="5"/>
      <c r="P48" s="1"/>
      <c r="Q48" s="12"/>
      <c r="R48" s="1"/>
    </row>
    <row r="49" spans="2:20" ht="15">
      <c r="B49" s="79"/>
      <c r="C49" s="79"/>
      <c r="D49" s="79"/>
      <c r="E49" s="79"/>
      <c r="F49" s="84"/>
      <c r="G49" s="17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79"/>
      <c r="C50" s="79"/>
      <c r="D50" s="79"/>
      <c r="E50" s="79"/>
      <c r="F50" s="84"/>
      <c r="G50" s="17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79"/>
      <c r="C51" s="79"/>
      <c r="D51" s="79"/>
      <c r="E51" s="79"/>
      <c r="F51" s="84"/>
      <c r="G51" s="17"/>
      <c r="H51" s="2"/>
      <c r="I51" s="39"/>
      <c r="J51" s="42" t="s">
        <v>6</v>
      </c>
      <c r="K51" s="63">
        <f>SUM(K45:K50)</f>
        <v>12600</v>
      </c>
      <c r="L51" s="64">
        <f>SUM(L45:L50)</f>
        <v>71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1"/>
      <c r="C52" s="1"/>
      <c r="D52" s="1"/>
      <c r="E52" s="1"/>
      <c r="F52" s="62"/>
      <c r="G52" s="8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1"/>
      <c r="C53" s="1"/>
      <c r="D53" s="1"/>
      <c r="E53" s="1"/>
      <c r="F53" s="62"/>
      <c r="G53" s="8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6"/>
      <c r="C54" s="6"/>
      <c r="D54" s="1"/>
      <c r="E54" s="1"/>
      <c r="F54" s="1"/>
      <c r="G54" s="8"/>
      <c r="H54" s="2"/>
      <c r="I54" s="31"/>
      <c r="J54" s="52"/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20"/>
      <c r="C55" s="6"/>
      <c r="D55" s="1"/>
      <c r="E55" s="1"/>
      <c r="F55" s="1"/>
      <c r="G55" s="8"/>
      <c r="H55" s="2"/>
      <c r="I55" s="35">
        <v>1</v>
      </c>
      <c r="J55" s="43"/>
      <c r="K55" s="45"/>
      <c r="L55" s="49"/>
      <c r="M55" s="36"/>
      <c r="N55" s="18"/>
      <c r="O55" s="14"/>
      <c r="P55" s="19"/>
      <c r="Q55" s="14"/>
      <c r="R55" s="14"/>
      <c r="S55" s="1"/>
      <c r="T55" s="9"/>
    </row>
    <row r="56" spans="2:20" ht="15">
      <c r="B56" s="20"/>
      <c r="C56" s="6"/>
      <c r="D56" s="1"/>
      <c r="E56" s="1"/>
      <c r="F56" s="1"/>
      <c r="G56" s="8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6"/>
      <c r="C57" s="6"/>
      <c r="D57" s="1"/>
      <c r="E57" s="1"/>
      <c r="F57" s="1"/>
      <c r="G57" s="8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6"/>
      <c r="C58" s="20"/>
      <c r="D58" s="1"/>
      <c r="E58" s="1"/>
      <c r="F58" s="1"/>
      <c r="G58" s="22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6"/>
      <c r="C59" s="20"/>
      <c r="D59" s="23"/>
      <c r="E59" s="24"/>
      <c r="F59" s="21"/>
      <c r="G59" s="22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6"/>
      <c r="C60" s="6"/>
      <c r="D60" s="6"/>
      <c r="E60" s="7"/>
      <c r="F60" s="8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6"/>
      <c r="C61" s="6"/>
      <c r="D61" s="6"/>
      <c r="E61" s="7"/>
      <c r="F61" s="8"/>
      <c r="G61" s="8"/>
      <c r="H61" s="2"/>
      <c r="I61" s="39"/>
      <c r="J61" s="42" t="s">
        <v>6</v>
      </c>
      <c r="K61" s="63"/>
      <c r="L61" s="64"/>
      <c r="M61" s="41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6"/>
      <c r="E62" s="7"/>
      <c r="F62" s="8"/>
      <c r="G62" s="2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6"/>
      <c r="C63" s="6"/>
      <c r="D63" s="6"/>
      <c r="E63" s="7"/>
      <c r="F63" s="8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6"/>
      <c r="C64" s="6"/>
      <c r="D64" s="6"/>
      <c r="E64" s="7"/>
      <c r="F64" s="8"/>
      <c r="G64" s="2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6"/>
      <c r="E65" s="7"/>
      <c r="F65" s="8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6"/>
      <c r="D66" s="6"/>
      <c r="E66" s="7"/>
      <c r="F66" s="8"/>
      <c r="G66" s="8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1"/>
      <c r="C67" s="6"/>
      <c r="D67" s="6"/>
      <c r="E67" s="7"/>
      <c r="F67" s="8"/>
      <c r="G67" s="8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1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1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8:18" ht="15"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8:18" ht="15"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8:18" ht="15"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8:18" ht="15"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8:18" ht="15"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8:18" ht="15"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8:18" ht="15"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</sheetData>
  <sheetProtection/>
  <mergeCells count="8">
    <mergeCell ref="B37:G37"/>
    <mergeCell ref="B38:G38"/>
    <mergeCell ref="B31:G31"/>
    <mergeCell ref="B32:G32"/>
    <mergeCell ref="B33:G33"/>
    <mergeCell ref="B34:G34"/>
    <mergeCell ref="B35:G35"/>
    <mergeCell ref="B36:G36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76"/>
  <sheetViews>
    <sheetView zoomScale="170" zoomScaleNormal="170" zoomScalePageLayoutView="0" workbookViewId="0" topLeftCell="A1">
      <selection activeCell="A1" sqref="A1"/>
    </sheetView>
  </sheetViews>
  <sheetFormatPr defaultColWidth="8.8515625" defaultRowHeight="15"/>
  <cols>
    <col min="1" max="1" width="3.421875" style="0" customWidth="1"/>
    <col min="2" max="3" width="8.8515625" style="0" customWidth="1"/>
    <col min="4" max="4" width="20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0.2812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.75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70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4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78" t="s">
        <v>2</v>
      </c>
      <c r="J4" s="111" t="s">
        <v>92</v>
      </c>
      <c r="K4" s="32" t="s">
        <v>3</v>
      </c>
      <c r="L4" s="33" t="s">
        <v>4</v>
      </c>
      <c r="M4" s="34" t="s">
        <v>5</v>
      </c>
      <c r="N4" s="8"/>
    </row>
    <row r="5" spans="2:14" ht="15">
      <c r="B5" s="94">
        <v>1</v>
      </c>
      <c r="C5" s="95">
        <v>1</v>
      </c>
      <c r="D5" s="43" t="s">
        <v>11</v>
      </c>
      <c r="E5" s="45">
        <v>4260</v>
      </c>
      <c r="F5" s="49">
        <v>18</v>
      </c>
      <c r="G5" s="36">
        <v>2</v>
      </c>
      <c r="H5" s="2"/>
      <c r="I5" s="35">
        <v>1</v>
      </c>
      <c r="J5" s="43" t="s">
        <v>17</v>
      </c>
      <c r="K5" s="45">
        <v>3400</v>
      </c>
      <c r="L5" s="49">
        <v>18</v>
      </c>
      <c r="M5" s="36">
        <v>1</v>
      </c>
      <c r="N5" s="10"/>
    </row>
    <row r="6" spans="2:14" ht="15">
      <c r="B6" s="94">
        <v>2</v>
      </c>
      <c r="C6" s="95">
        <v>1</v>
      </c>
      <c r="D6" s="44" t="s">
        <v>46</v>
      </c>
      <c r="E6" s="47">
        <v>3420</v>
      </c>
      <c r="F6" s="50">
        <v>15</v>
      </c>
      <c r="G6" s="38">
        <v>1</v>
      </c>
      <c r="H6" s="2"/>
      <c r="I6" s="37">
        <v>2</v>
      </c>
      <c r="J6" s="44" t="s">
        <v>90</v>
      </c>
      <c r="K6" s="47">
        <v>3220</v>
      </c>
      <c r="L6" s="50">
        <v>15</v>
      </c>
      <c r="M6" s="36">
        <v>4</v>
      </c>
      <c r="N6" s="10" t="s">
        <v>64</v>
      </c>
    </row>
    <row r="7" spans="2:14" ht="15">
      <c r="B7" s="94">
        <v>3</v>
      </c>
      <c r="C7" s="95">
        <v>1</v>
      </c>
      <c r="D7" s="43" t="s">
        <v>17</v>
      </c>
      <c r="E7" s="45">
        <v>3400</v>
      </c>
      <c r="F7" s="49">
        <v>18</v>
      </c>
      <c r="G7" s="36">
        <v>1</v>
      </c>
      <c r="H7" s="2"/>
      <c r="I7" s="35">
        <v>3</v>
      </c>
      <c r="J7" s="44" t="s">
        <v>13</v>
      </c>
      <c r="K7" s="47">
        <v>3140</v>
      </c>
      <c r="L7" s="50">
        <v>14</v>
      </c>
      <c r="M7" s="36">
        <v>2</v>
      </c>
      <c r="N7" s="10"/>
    </row>
    <row r="8" spans="2:14" ht="15">
      <c r="B8" s="94">
        <v>4</v>
      </c>
      <c r="C8" s="95">
        <v>1</v>
      </c>
      <c r="D8" s="43" t="s">
        <v>21</v>
      </c>
      <c r="E8" s="45">
        <v>3260</v>
      </c>
      <c r="F8" s="49">
        <v>11</v>
      </c>
      <c r="G8" s="36">
        <v>4</v>
      </c>
      <c r="H8" s="2"/>
      <c r="I8" s="37">
        <v>4</v>
      </c>
      <c r="J8" s="43" t="s">
        <v>47</v>
      </c>
      <c r="K8" s="45">
        <v>1180</v>
      </c>
      <c r="L8" s="49">
        <v>5</v>
      </c>
      <c r="M8" s="36">
        <v>3</v>
      </c>
      <c r="N8" s="10"/>
    </row>
    <row r="9" spans="2:14" ht="15">
      <c r="B9" s="94">
        <v>5</v>
      </c>
      <c r="C9" s="95">
        <v>2</v>
      </c>
      <c r="D9" s="43" t="s">
        <v>10</v>
      </c>
      <c r="E9" s="45">
        <v>3640</v>
      </c>
      <c r="F9" s="49">
        <v>19</v>
      </c>
      <c r="G9" s="36">
        <v>4</v>
      </c>
      <c r="H9" s="2"/>
      <c r="I9" s="35">
        <v>5</v>
      </c>
      <c r="J9" s="43"/>
      <c r="K9" s="69"/>
      <c r="L9" s="46"/>
      <c r="M9" s="36"/>
      <c r="N9" s="10"/>
    </row>
    <row r="10" spans="2:14" ht="15.75" thickBot="1">
      <c r="B10" s="94">
        <v>6</v>
      </c>
      <c r="C10" s="95">
        <v>2</v>
      </c>
      <c r="D10" s="44" t="s">
        <v>89</v>
      </c>
      <c r="E10" s="47">
        <v>3280</v>
      </c>
      <c r="F10" s="50">
        <v>15</v>
      </c>
      <c r="G10" s="38">
        <v>3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95">
        <v>2</v>
      </c>
      <c r="D11" s="44" t="s">
        <v>90</v>
      </c>
      <c r="E11" s="47">
        <v>3220</v>
      </c>
      <c r="F11" s="50">
        <v>15</v>
      </c>
      <c r="G11" s="36">
        <v>4</v>
      </c>
      <c r="H11" s="2"/>
      <c r="I11" s="39"/>
      <c r="J11" s="40" t="s">
        <v>6</v>
      </c>
      <c r="K11" s="63">
        <f>SUM(K5:K10)</f>
        <v>10940</v>
      </c>
      <c r="L11" s="64">
        <f>SUM(L5:L10)</f>
        <v>52</v>
      </c>
      <c r="M11" s="41"/>
      <c r="N11" s="11"/>
    </row>
    <row r="12" spans="2:14" ht="15">
      <c r="B12" s="94">
        <v>8</v>
      </c>
      <c r="C12" s="95">
        <v>2</v>
      </c>
      <c r="D12" s="44" t="s">
        <v>40</v>
      </c>
      <c r="E12" s="47">
        <v>3200</v>
      </c>
      <c r="F12" s="50">
        <v>14</v>
      </c>
      <c r="G12" s="38">
        <v>3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95">
        <v>3</v>
      </c>
      <c r="D13" s="44" t="s">
        <v>39</v>
      </c>
      <c r="E13" s="47">
        <v>3140</v>
      </c>
      <c r="F13" s="50">
        <v>16</v>
      </c>
      <c r="G13" s="38">
        <v>4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95">
        <v>3</v>
      </c>
      <c r="D14" s="44" t="s">
        <v>13</v>
      </c>
      <c r="E14" s="47">
        <v>3140</v>
      </c>
      <c r="F14" s="50">
        <v>14</v>
      </c>
      <c r="G14" s="36">
        <v>2</v>
      </c>
      <c r="H14" s="2"/>
      <c r="I14" s="78" t="s">
        <v>2</v>
      </c>
      <c r="J14" s="110" t="s">
        <v>93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95">
        <v>3</v>
      </c>
      <c r="D15" s="44" t="s">
        <v>91</v>
      </c>
      <c r="E15" s="47">
        <v>2420</v>
      </c>
      <c r="F15" s="50">
        <v>11</v>
      </c>
      <c r="G15" s="36">
        <v>3</v>
      </c>
      <c r="H15" s="2"/>
      <c r="I15" s="35">
        <v>1</v>
      </c>
      <c r="J15" s="43" t="s">
        <v>11</v>
      </c>
      <c r="K15" s="45">
        <v>4260</v>
      </c>
      <c r="L15" s="49">
        <v>18</v>
      </c>
      <c r="M15" s="36">
        <v>2</v>
      </c>
      <c r="N15" s="10"/>
    </row>
    <row r="16" spans="2:14" ht="15">
      <c r="B16" s="94">
        <v>12</v>
      </c>
      <c r="C16" s="95">
        <v>3</v>
      </c>
      <c r="D16" s="44" t="s">
        <v>73</v>
      </c>
      <c r="E16" s="77">
        <v>2300</v>
      </c>
      <c r="F16" s="48">
        <v>8</v>
      </c>
      <c r="G16" s="38">
        <v>1</v>
      </c>
      <c r="H16" s="2"/>
      <c r="I16" s="37">
        <v>2</v>
      </c>
      <c r="J16" s="43" t="s">
        <v>10</v>
      </c>
      <c r="K16" s="45">
        <v>3640</v>
      </c>
      <c r="L16" s="49">
        <v>19</v>
      </c>
      <c r="M16" s="36">
        <v>4</v>
      </c>
      <c r="N16" s="10"/>
    </row>
    <row r="17" spans="2:14" ht="15">
      <c r="B17" s="94">
        <v>13</v>
      </c>
      <c r="C17" s="95">
        <v>4</v>
      </c>
      <c r="D17" s="43" t="s">
        <v>37</v>
      </c>
      <c r="E17" s="45">
        <v>2500</v>
      </c>
      <c r="F17" s="49">
        <v>12</v>
      </c>
      <c r="G17" s="36">
        <v>2</v>
      </c>
      <c r="H17" s="2"/>
      <c r="I17" s="35">
        <v>3</v>
      </c>
      <c r="J17" s="44" t="s">
        <v>91</v>
      </c>
      <c r="K17" s="47">
        <v>2420</v>
      </c>
      <c r="L17" s="50">
        <v>11</v>
      </c>
      <c r="M17" s="36">
        <v>3</v>
      </c>
      <c r="N17" s="10"/>
    </row>
    <row r="18" spans="2:14" ht="15">
      <c r="B18" s="94">
        <v>14</v>
      </c>
      <c r="C18" s="95">
        <v>4</v>
      </c>
      <c r="D18" s="44" t="s">
        <v>26</v>
      </c>
      <c r="E18" s="47">
        <v>2040</v>
      </c>
      <c r="F18" s="50">
        <v>9</v>
      </c>
      <c r="G18" s="36">
        <v>2</v>
      </c>
      <c r="H18" s="2"/>
      <c r="I18" s="37">
        <v>4</v>
      </c>
      <c r="J18" s="43" t="s">
        <v>36</v>
      </c>
      <c r="K18" s="77">
        <v>1280</v>
      </c>
      <c r="L18" s="48">
        <v>7</v>
      </c>
      <c r="M18" s="36">
        <v>1</v>
      </c>
      <c r="N18" s="10"/>
    </row>
    <row r="19" spans="2:14" ht="15">
      <c r="B19" s="94">
        <v>15</v>
      </c>
      <c r="C19" s="95">
        <v>4</v>
      </c>
      <c r="D19" s="43" t="s">
        <v>36</v>
      </c>
      <c r="E19" s="77">
        <v>1280</v>
      </c>
      <c r="F19" s="48">
        <v>7</v>
      </c>
      <c r="G19" s="36">
        <v>1</v>
      </c>
      <c r="H19" s="2"/>
      <c r="I19" s="35">
        <v>5</v>
      </c>
      <c r="J19" s="44"/>
      <c r="K19" s="47"/>
      <c r="L19" s="50"/>
      <c r="M19" s="36"/>
      <c r="N19" s="10"/>
    </row>
    <row r="20" spans="2:14" ht="15.75" thickBot="1">
      <c r="B20" s="94">
        <v>16</v>
      </c>
      <c r="C20" s="95">
        <v>4</v>
      </c>
      <c r="D20" s="43" t="s">
        <v>47</v>
      </c>
      <c r="E20" s="45">
        <v>1180</v>
      </c>
      <c r="F20" s="49">
        <v>5</v>
      </c>
      <c r="G20" s="36">
        <v>3</v>
      </c>
      <c r="H20" s="2"/>
      <c r="I20" s="37">
        <v>6</v>
      </c>
      <c r="J20" s="43"/>
      <c r="K20" s="45"/>
      <c r="L20" s="49"/>
      <c r="M20" s="36"/>
      <c r="N20" s="10"/>
    </row>
    <row r="21" spans="2:14" ht="15.75" thickBot="1">
      <c r="B21" s="94"/>
      <c r="C21" s="95">
        <v>5</v>
      </c>
      <c r="D21" s="44"/>
      <c r="E21" s="47"/>
      <c r="F21" s="50"/>
      <c r="G21" s="38"/>
      <c r="H21" s="2"/>
      <c r="I21" s="39"/>
      <c r="J21" s="42" t="s">
        <v>6</v>
      </c>
      <c r="K21" s="63">
        <f>SUM(K15:K20)</f>
        <v>11600</v>
      </c>
      <c r="L21" s="64">
        <f>SUM(L15:L20)</f>
        <v>55</v>
      </c>
      <c r="M21" s="41"/>
      <c r="N21" s="10"/>
    </row>
    <row r="22" spans="2:14" ht="15">
      <c r="B22" s="94"/>
      <c r="C22" s="95">
        <v>5</v>
      </c>
      <c r="D22" s="44"/>
      <c r="E22" s="47"/>
      <c r="F22" s="50"/>
      <c r="G22" s="36"/>
      <c r="H22" s="2"/>
      <c r="I22" s="65"/>
      <c r="J22" s="66"/>
      <c r="K22" s="60"/>
      <c r="L22" s="61"/>
      <c r="M22" s="61"/>
      <c r="N22" s="10"/>
    </row>
    <row r="23" spans="2:14" ht="15.75" thickBot="1">
      <c r="B23" s="94"/>
      <c r="C23" s="95">
        <v>5</v>
      </c>
      <c r="D23" s="44"/>
      <c r="E23" s="47"/>
      <c r="F23" s="50"/>
      <c r="G23" s="38"/>
      <c r="H23" s="2"/>
      <c r="I23" s="79"/>
      <c r="J23" s="81"/>
      <c r="K23" s="79"/>
      <c r="L23" s="79"/>
      <c r="M23" s="79"/>
      <c r="N23" s="10"/>
    </row>
    <row r="24" spans="2:14" ht="15.75" thickBot="1">
      <c r="B24" s="94"/>
      <c r="C24" s="95">
        <v>5</v>
      </c>
      <c r="D24" s="43"/>
      <c r="E24" s="69"/>
      <c r="F24" s="46"/>
      <c r="G24" s="36"/>
      <c r="H24" s="2"/>
      <c r="I24" s="31"/>
      <c r="J24" s="111" t="s">
        <v>94</v>
      </c>
      <c r="K24" s="32" t="s">
        <v>3</v>
      </c>
      <c r="L24" s="33" t="s">
        <v>4</v>
      </c>
      <c r="M24" s="34" t="s">
        <v>5</v>
      </c>
      <c r="N24" s="10"/>
    </row>
    <row r="25" spans="2:14" ht="15">
      <c r="B25" s="94"/>
      <c r="C25" s="95">
        <v>6</v>
      </c>
      <c r="D25" s="44"/>
      <c r="E25" s="47"/>
      <c r="F25" s="50"/>
      <c r="G25" s="36"/>
      <c r="H25" s="2"/>
      <c r="I25" s="35">
        <v>1</v>
      </c>
      <c r="J25" s="43" t="s">
        <v>21</v>
      </c>
      <c r="K25" s="45">
        <v>3260</v>
      </c>
      <c r="L25" s="49">
        <v>11</v>
      </c>
      <c r="M25" s="36">
        <v>4</v>
      </c>
      <c r="N25" s="10"/>
    </row>
    <row r="26" spans="2:14" ht="15">
      <c r="B26" s="94"/>
      <c r="C26" s="95"/>
      <c r="D26" s="44"/>
      <c r="E26" s="47"/>
      <c r="F26" s="50"/>
      <c r="G26" s="36"/>
      <c r="H26" s="2"/>
      <c r="I26" s="37">
        <v>2</v>
      </c>
      <c r="J26" s="44" t="s">
        <v>40</v>
      </c>
      <c r="K26" s="47">
        <v>3200</v>
      </c>
      <c r="L26" s="50">
        <v>14</v>
      </c>
      <c r="M26" s="38">
        <v>3</v>
      </c>
      <c r="N26" s="10"/>
    </row>
    <row r="27" spans="2:14" ht="15">
      <c r="B27" s="94"/>
      <c r="C27" s="95"/>
      <c r="D27" s="43"/>
      <c r="E27" s="45"/>
      <c r="F27" s="49"/>
      <c r="G27" s="36"/>
      <c r="H27" s="2"/>
      <c r="I27" s="35">
        <v>3</v>
      </c>
      <c r="J27" s="44" t="s">
        <v>73</v>
      </c>
      <c r="K27" s="77">
        <v>2300</v>
      </c>
      <c r="L27" s="48">
        <v>8</v>
      </c>
      <c r="M27" s="38">
        <v>1</v>
      </c>
      <c r="N27" s="10"/>
    </row>
    <row r="28" spans="2:14" ht="15.75" thickBot="1">
      <c r="B28" s="30"/>
      <c r="C28" s="86"/>
      <c r="D28" s="87" t="s">
        <v>6</v>
      </c>
      <c r="E28" s="88">
        <f>SUM(E5:E27)</f>
        <v>45680</v>
      </c>
      <c r="F28" s="88">
        <f>SUM(F5:F24)</f>
        <v>207</v>
      </c>
      <c r="G28" s="89"/>
      <c r="H28" s="2"/>
      <c r="I28" s="37">
        <v>4</v>
      </c>
      <c r="J28" s="44" t="s">
        <v>26</v>
      </c>
      <c r="K28" s="47">
        <v>2040</v>
      </c>
      <c r="L28" s="50">
        <v>9</v>
      </c>
      <c r="M28" s="36">
        <v>2</v>
      </c>
      <c r="N28" s="10"/>
    </row>
    <row r="29" spans="2:14" ht="15">
      <c r="B29" s="14"/>
      <c r="C29" s="14"/>
      <c r="D29" s="18"/>
      <c r="E29" s="19"/>
      <c r="F29" s="70"/>
      <c r="G29" s="17"/>
      <c r="H29" s="2"/>
      <c r="I29" s="35">
        <v>5</v>
      </c>
      <c r="J29" s="44"/>
      <c r="K29" s="47"/>
      <c r="L29" s="50"/>
      <c r="M29" s="38"/>
      <c r="N29" s="10"/>
    </row>
    <row r="30" spans="2:14" ht="15.75" thickBot="1">
      <c r="B30" s="14"/>
      <c r="C30" s="14"/>
      <c r="D30" s="14"/>
      <c r="E30" s="14"/>
      <c r="F30" s="70"/>
      <c r="G30" s="17"/>
      <c r="H30" s="2"/>
      <c r="I30" s="37">
        <v>6</v>
      </c>
      <c r="J30" s="44"/>
      <c r="K30" s="47"/>
      <c r="L30" s="50"/>
      <c r="M30" s="36"/>
      <c r="N30" s="10"/>
    </row>
    <row r="31" spans="2:14" ht="15.75" thickBot="1">
      <c r="B31" s="190" t="s">
        <v>14</v>
      </c>
      <c r="C31" s="190"/>
      <c r="D31" s="190"/>
      <c r="E31" s="190"/>
      <c r="F31" s="190"/>
      <c r="G31" s="190"/>
      <c r="H31" s="2"/>
      <c r="I31" s="39"/>
      <c r="J31" s="42" t="s">
        <v>6</v>
      </c>
      <c r="K31" s="63">
        <f>SUM(K25:K30)</f>
        <v>10800</v>
      </c>
      <c r="L31" s="64">
        <f>SUM(L25:L30)</f>
        <v>42</v>
      </c>
      <c r="M31" s="41"/>
      <c r="N31" s="10"/>
    </row>
    <row r="32" spans="2:14" ht="15">
      <c r="B32" s="188"/>
      <c r="C32" s="188"/>
      <c r="D32" s="188"/>
      <c r="E32" s="188"/>
      <c r="F32" s="188"/>
      <c r="G32" s="188"/>
      <c r="H32" s="2"/>
      <c r="I32" s="53"/>
      <c r="J32" s="66"/>
      <c r="K32" s="71"/>
      <c r="L32" s="65"/>
      <c r="M32" s="54"/>
      <c r="N32" s="10"/>
    </row>
    <row r="33" spans="2:18" ht="15.75" thickBot="1">
      <c r="B33" s="188"/>
      <c r="C33" s="188"/>
      <c r="D33" s="188"/>
      <c r="E33" s="188"/>
      <c r="F33" s="188"/>
      <c r="G33" s="188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2:18" ht="15.75" thickBot="1">
      <c r="B34" s="188"/>
      <c r="C34" s="188"/>
      <c r="D34" s="188"/>
      <c r="E34" s="188"/>
      <c r="F34" s="188"/>
      <c r="G34" s="188"/>
      <c r="H34" s="2"/>
      <c r="I34" s="31"/>
      <c r="J34" s="111" t="s">
        <v>95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2:18" ht="15">
      <c r="B35" s="188"/>
      <c r="C35" s="188"/>
      <c r="D35" s="188"/>
      <c r="E35" s="188"/>
      <c r="F35" s="188"/>
      <c r="G35" s="188"/>
      <c r="H35" s="2"/>
      <c r="I35" s="35">
        <v>1</v>
      </c>
      <c r="J35" s="44" t="s">
        <v>46</v>
      </c>
      <c r="K35" s="47">
        <v>3420</v>
      </c>
      <c r="L35" s="50">
        <v>15</v>
      </c>
      <c r="M35" s="38">
        <v>1</v>
      </c>
      <c r="N35" s="8" t="s">
        <v>67</v>
      </c>
      <c r="O35" s="1"/>
      <c r="P35" s="1"/>
      <c r="Q35" s="1"/>
      <c r="R35" s="1"/>
    </row>
    <row r="36" spans="2:18" ht="15">
      <c r="B36" s="188"/>
      <c r="C36" s="188"/>
      <c r="D36" s="188"/>
      <c r="E36" s="188"/>
      <c r="F36" s="188"/>
      <c r="G36" s="188"/>
      <c r="H36" s="2"/>
      <c r="I36" s="37">
        <v>2</v>
      </c>
      <c r="J36" s="44" t="s">
        <v>89</v>
      </c>
      <c r="K36" s="47">
        <v>3280</v>
      </c>
      <c r="L36" s="50">
        <v>15</v>
      </c>
      <c r="M36" s="38">
        <v>3</v>
      </c>
      <c r="N36" s="10"/>
      <c r="O36" s="1"/>
      <c r="P36" s="1"/>
      <c r="Q36" s="1"/>
      <c r="R36" s="1"/>
    </row>
    <row r="37" spans="2:18" ht="15">
      <c r="B37" s="188"/>
      <c r="C37" s="188"/>
      <c r="D37" s="188"/>
      <c r="E37" s="188"/>
      <c r="F37" s="188"/>
      <c r="G37" s="188"/>
      <c r="H37" s="2"/>
      <c r="I37" s="35">
        <v>3</v>
      </c>
      <c r="J37" s="44" t="s">
        <v>39</v>
      </c>
      <c r="K37" s="47">
        <v>3140</v>
      </c>
      <c r="L37" s="50">
        <v>16</v>
      </c>
      <c r="M37" s="38">
        <v>4</v>
      </c>
      <c r="N37" s="10"/>
      <c r="O37" s="1"/>
      <c r="P37" s="1"/>
      <c r="Q37" s="1"/>
      <c r="R37" s="1"/>
    </row>
    <row r="38" spans="2:18" ht="15">
      <c r="B38" s="188"/>
      <c r="C38" s="188"/>
      <c r="D38" s="188"/>
      <c r="E38" s="188"/>
      <c r="F38" s="188"/>
      <c r="G38" s="188"/>
      <c r="H38" s="79"/>
      <c r="I38" s="37">
        <v>4</v>
      </c>
      <c r="J38" s="43" t="s">
        <v>37</v>
      </c>
      <c r="K38" s="45">
        <v>2500</v>
      </c>
      <c r="L38" s="49">
        <v>12</v>
      </c>
      <c r="M38" s="36">
        <v>2</v>
      </c>
      <c r="N38" s="18"/>
      <c r="O38" s="5"/>
      <c r="P38" s="1"/>
      <c r="Q38" s="12"/>
      <c r="R38" s="1"/>
    </row>
    <row r="39" spans="2:18" ht="15">
      <c r="B39" s="96"/>
      <c r="C39" s="96"/>
      <c r="D39" s="96"/>
      <c r="E39" s="96"/>
      <c r="F39" s="96"/>
      <c r="G39" s="97"/>
      <c r="H39" s="79"/>
      <c r="I39" s="35">
        <v>5</v>
      </c>
      <c r="J39" s="44"/>
      <c r="K39" s="47"/>
      <c r="L39" s="50"/>
      <c r="M39" s="38"/>
      <c r="N39" s="18"/>
      <c r="O39" s="5"/>
      <c r="P39" s="1"/>
      <c r="Q39" s="12"/>
      <c r="R39" s="1"/>
    </row>
    <row r="40" spans="2:18" ht="15.75" thickBot="1">
      <c r="B40" s="65"/>
      <c r="C40" s="65"/>
      <c r="D40" s="66"/>
      <c r="E40" s="65"/>
      <c r="F40" s="67"/>
      <c r="G40" s="61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2:18" ht="15.75" thickBot="1">
      <c r="B41" s="65"/>
      <c r="C41" s="65"/>
      <c r="D41" s="65"/>
      <c r="E41" s="65"/>
      <c r="F41" s="65"/>
      <c r="G41" s="61"/>
      <c r="H41" s="79"/>
      <c r="I41" s="39"/>
      <c r="J41" s="42" t="s">
        <v>6</v>
      </c>
      <c r="K41" s="63">
        <f>SUM(K35:K40)</f>
        <v>12340</v>
      </c>
      <c r="L41" s="64">
        <f>SUM(L35:L40)</f>
        <v>58</v>
      </c>
      <c r="M41" s="41"/>
      <c r="N41" s="18"/>
      <c r="O41" s="5"/>
      <c r="P41" s="1"/>
      <c r="Q41" s="12"/>
      <c r="R41" s="1"/>
    </row>
    <row r="42" spans="2:18" ht="15">
      <c r="B42" s="65"/>
      <c r="C42" s="65"/>
      <c r="D42" s="65"/>
      <c r="E42" s="65"/>
      <c r="F42" s="67"/>
      <c r="G42" s="61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2:18" ht="15.75" thickBot="1">
      <c r="B43" s="65"/>
      <c r="C43" s="65"/>
      <c r="D43" s="66"/>
      <c r="E43" s="67"/>
      <c r="F43" s="65"/>
      <c r="G43" s="61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2:18" ht="15.75" thickBot="1">
      <c r="B44" s="65"/>
      <c r="C44" s="65"/>
      <c r="D44" s="68"/>
      <c r="E44" s="55"/>
      <c r="F44" s="55"/>
      <c r="G44" s="61"/>
      <c r="H44" s="79"/>
      <c r="I44" s="31"/>
      <c r="J44" s="52"/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2:18" ht="15">
      <c r="B45" s="79"/>
      <c r="C45" s="14"/>
      <c r="D45" s="18"/>
      <c r="E45" s="13"/>
      <c r="F45" s="70"/>
      <c r="G45" s="17"/>
      <c r="H45" s="79"/>
      <c r="I45" s="35">
        <v>1</v>
      </c>
      <c r="J45" s="43"/>
      <c r="K45" s="45"/>
      <c r="L45" s="49"/>
      <c r="M45" s="36"/>
      <c r="N45" s="18"/>
      <c r="O45" s="5"/>
      <c r="P45" s="1"/>
      <c r="Q45" s="12"/>
      <c r="R45" s="1"/>
    </row>
    <row r="46" spans="2:18" ht="15">
      <c r="B46" s="14"/>
      <c r="C46" s="14"/>
      <c r="D46" s="18"/>
      <c r="E46" s="13"/>
      <c r="F46" s="70"/>
      <c r="G46" s="17"/>
      <c r="H46" s="79"/>
      <c r="I46" s="37">
        <v>2</v>
      </c>
      <c r="J46" s="44"/>
      <c r="K46" s="47"/>
      <c r="L46" s="50"/>
      <c r="M46" s="38"/>
      <c r="N46" s="18"/>
      <c r="O46" s="5"/>
      <c r="P46" s="1"/>
      <c r="Q46" s="12"/>
      <c r="R46" s="4"/>
    </row>
    <row r="47" spans="2:18" ht="15">
      <c r="B47" s="79"/>
      <c r="C47" s="79"/>
      <c r="D47" s="79"/>
      <c r="E47" s="79"/>
      <c r="F47" s="82"/>
      <c r="G47" s="17"/>
      <c r="H47" s="2"/>
      <c r="I47" s="35">
        <v>3</v>
      </c>
      <c r="J47" s="44"/>
      <c r="K47" s="47"/>
      <c r="L47" s="50"/>
      <c r="M47" s="36"/>
      <c r="N47" s="10"/>
      <c r="O47" s="5"/>
      <c r="P47" s="1"/>
      <c r="Q47" s="12"/>
      <c r="R47" s="1"/>
    </row>
    <row r="48" spans="2:18" ht="15">
      <c r="B48" s="79"/>
      <c r="C48" s="79"/>
      <c r="D48" s="79"/>
      <c r="E48" s="79"/>
      <c r="F48" s="83"/>
      <c r="G48" s="79"/>
      <c r="H48" s="2"/>
      <c r="I48" s="37">
        <v>4</v>
      </c>
      <c r="J48" s="43"/>
      <c r="K48" s="45"/>
      <c r="L48" s="49"/>
      <c r="M48" s="36"/>
      <c r="N48" s="10"/>
      <c r="O48" s="5"/>
      <c r="P48" s="1"/>
      <c r="Q48" s="12"/>
      <c r="R48" s="1"/>
    </row>
    <row r="49" spans="2:20" ht="15">
      <c r="B49" s="79"/>
      <c r="C49" s="79"/>
      <c r="D49" s="79"/>
      <c r="E49" s="79"/>
      <c r="F49" s="84"/>
      <c r="G49" s="17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79"/>
      <c r="C50" s="79"/>
      <c r="D50" s="79"/>
      <c r="E50" s="79"/>
      <c r="F50" s="84"/>
      <c r="G50" s="17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79"/>
      <c r="C51" s="79"/>
      <c r="D51" s="79"/>
      <c r="E51" s="79"/>
      <c r="F51" s="84"/>
      <c r="G51" s="17"/>
      <c r="H51" s="2"/>
      <c r="I51" s="39"/>
      <c r="J51" s="42" t="s">
        <v>6</v>
      </c>
      <c r="K51" s="63">
        <f>SUM(K45:K50)</f>
        <v>0</v>
      </c>
      <c r="L51" s="64">
        <f>SUM(L45:L50)</f>
        <v>0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1"/>
      <c r="C52" s="1"/>
      <c r="D52" s="1"/>
      <c r="E52" s="1"/>
      <c r="F52" s="62"/>
      <c r="G52" s="8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1"/>
      <c r="C53" s="1"/>
      <c r="D53" s="1"/>
      <c r="E53" s="1"/>
      <c r="F53" s="62"/>
      <c r="G53" s="8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6"/>
      <c r="C54" s="6"/>
      <c r="D54" s="1"/>
      <c r="E54" s="1"/>
      <c r="F54" s="1"/>
      <c r="G54" s="8"/>
      <c r="H54" s="2"/>
      <c r="I54" s="31"/>
      <c r="J54" s="52"/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20"/>
      <c r="C55" s="6"/>
      <c r="D55" s="1"/>
      <c r="E55" s="1"/>
      <c r="F55" s="1"/>
      <c r="G55" s="8"/>
      <c r="H55" s="2"/>
      <c r="I55" s="35">
        <v>1</v>
      </c>
      <c r="J55" s="43"/>
      <c r="K55" s="45"/>
      <c r="L55" s="49"/>
      <c r="M55" s="36"/>
      <c r="N55" s="18"/>
      <c r="O55" s="14"/>
      <c r="P55" s="19"/>
      <c r="Q55" s="14"/>
      <c r="R55" s="14"/>
      <c r="S55" s="1"/>
      <c r="T55" s="9"/>
    </row>
    <row r="56" spans="2:20" ht="15">
      <c r="B56" s="20"/>
      <c r="C56" s="6"/>
      <c r="D56" s="1"/>
      <c r="E56" s="1"/>
      <c r="F56" s="1"/>
      <c r="G56" s="8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6"/>
      <c r="C57" s="6"/>
      <c r="D57" s="1"/>
      <c r="E57" s="1"/>
      <c r="F57" s="1"/>
      <c r="G57" s="8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6"/>
      <c r="C58" s="20"/>
      <c r="D58" s="1"/>
      <c r="E58" s="1"/>
      <c r="F58" s="1"/>
      <c r="G58" s="22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6"/>
      <c r="C59" s="20"/>
      <c r="D59" s="23"/>
      <c r="E59" s="24"/>
      <c r="F59" s="21"/>
      <c r="G59" s="22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6"/>
      <c r="C60" s="6"/>
      <c r="D60" s="6"/>
      <c r="E60" s="7"/>
      <c r="F60" s="8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6"/>
      <c r="C61" s="6"/>
      <c r="D61" s="6"/>
      <c r="E61" s="7"/>
      <c r="F61" s="8"/>
      <c r="G61" s="8"/>
      <c r="H61" s="2"/>
      <c r="I61" s="39"/>
      <c r="J61" s="42" t="s">
        <v>6</v>
      </c>
      <c r="K61" s="63"/>
      <c r="L61" s="64"/>
      <c r="M61" s="41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6"/>
      <c r="E62" s="7"/>
      <c r="F62" s="8"/>
      <c r="G62" s="2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6"/>
      <c r="C63" s="6"/>
      <c r="D63" s="6"/>
      <c r="E63" s="7"/>
      <c r="F63" s="8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6"/>
      <c r="C64" s="6"/>
      <c r="D64" s="6"/>
      <c r="E64" s="7"/>
      <c r="F64" s="8"/>
      <c r="G64" s="2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6"/>
      <c r="E65" s="7"/>
      <c r="F65" s="8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6"/>
      <c r="D66" s="6"/>
      <c r="E66" s="7"/>
      <c r="F66" s="8"/>
      <c r="G66" s="8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1"/>
      <c r="C67" s="6"/>
      <c r="D67" s="6"/>
      <c r="E67" s="7"/>
      <c r="F67" s="8"/>
      <c r="G67" s="8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1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1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8:18" ht="15"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8:18" ht="15"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8:18" ht="15"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8:18" ht="15"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8:18" ht="15"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8:18" ht="15"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8:18" ht="15"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</sheetData>
  <sheetProtection/>
  <mergeCells count="8">
    <mergeCell ref="B37:G37"/>
    <mergeCell ref="B38:G38"/>
    <mergeCell ref="B31:G31"/>
    <mergeCell ref="B32:G32"/>
    <mergeCell ref="B33:G33"/>
    <mergeCell ref="B34:G34"/>
    <mergeCell ref="B35:G35"/>
    <mergeCell ref="B36:G36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76"/>
  <sheetViews>
    <sheetView zoomScale="170" zoomScaleNormal="170" zoomScalePageLayoutView="0" workbookViewId="0" topLeftCell="A3">
      <selection activeCell="H1" sqref="H1"/>
    </sheetView>
  </sheetViews>
  <sheetFormatPr defaultColWidth="8.8515625" defaultRowHeight="15"/>
  <cols>
    <col min="1" max="1" width="3.421875" style="0" customWidth="1"/>
    <col min="2" max="3" width="8.8515625" style="0" customWidth="1"/>
    <col min="4" max="4" width="20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0.2812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.75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71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4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78" t="s">
        <v>2</v>
      </c>
      <c r="J4" s="111" t="s">
        <v>98</v>
      </c>
      <c r="K4" s="32" t="s">
        <v>3</v>
      </c>
      <c r="L4" s="33" t="s">
        <v>4</v>
      </c>
      <c r="M4" s="34" t="s">
        <v>5</v>
      </c>
      <c r="N4" s="8"/>
    </row>
    <row r="5" spans="2:14" ht="15">
      <c r="B5" s="94">
        <v>1</v>
      </c>
      <c r="C5" s="95">
        <v>1</v>
      </c>
      <c r="D5" s="43" t="s">
        <v>16</v>
      </c>
      <c r="E5" s="69">
        <v>3440</v>
      </c>
      <c r="F5" s="46">
        <v>12</v>
      </c>
      <c r="G5" s="36">
        <v>4</v>
      </c>
      <c r="H5" s="2"/>
      <c r="I5" s="35">
        <v>1</v>
      </c>
      <c r="J5" s="44" t="s">
        <v>15</v>
      </c>
      <c r="K5" s="47">
        <v>2140</v>
      </c>
      <c r="L5" s="50">
        <v>10</v>
      </c>
      <c r="M5" s="38">
        <v>4</v>
      </c>
      <c r="N5" s="10"/>
    </row>
    <row r="6" spans="2:14" ht="15">
      <c r="B6" s="94">
        <v>2</v>
      </c>
      <c r="C6" s="95">
        <v>1</v>
      </c>
      <c r="D6" s="44" t="s">
        <v>15</v>
      </c>
      <c r="E6" s="47">
        <v>2140</v>
      </c>
      <c r="F6" s="50">
        <v>10</v>
      </c>
      <c r="G6" s="38">
        <v>4</v>
      </c>
      <c r="H6" s="2"/>
      <c r="I6" s="37">
        <v>2</v>
      </c>
      <c r="J6" s="43" t="s">
        <v>12</v>
      </c>
      <c r="K6" s="45">
        <v>1700</v>
      </c>
      <c r="L6" s="49">
        <v>10</v>
      </c>
      <c r="M6" s="36">
        <v>3</v>
      </c>
      <c r="N6" s="10" t="s">
        <v>64</v>
      </c>
    </row>
    <row r="7" spans="2:14" ht="15">
      <c r="B7" s="94">
        <v>3</v>
      </c>
      <c r="C7" s="95">
        <v>1</v>
      </c>
      <c r="D7" s="43" t="s">
        <v>11</v>
      </c>
      <c r="E7" s="45">
        <v>1760</v>
      </c>
      <c r="F7" s="49">
        <v>7</v>
      </c>
      <c r="G7" s="36">
        <v>5</v>
      </c>
      <c r="H7" s="2"/>
      <c r="I7" s="35">
        <v>3</v>
      </c>
      <c r="J7" s="44" t="s">
        <v>76</v>
      </c>
      <c r="K7" s="47">
        <v>1540</v>
      </c>
      <c r="L7" s="50">
        <v>8</v>
      </c>
      <c r="M7" s="38">
        <v>1</v>
      </c>
      <c r="N7" s="10"/>
    </row>
    <row r="8" spans="2:14" ht="15">
      <c r="B8" s="94">
        <v>4</v>
      </c>
      <c r="C8" s="95">
        <v>1</v>
      </c>
      <c r="D8" s="43" t="s">
        <v>36</v>
      </c>
      <c r="E8" s="45">
        <v>1640</v>
      </c>
      <c r="F8" s="49">
        <v>9</v>
      </c>
      <c r="G8" s="36">
        <v>1</v>
      </c>
      <c r="H8" s="2"/>
      <c r="I8" s="37">
        <v>4</v>
      </c>
      <c r="J8" s="43" t="s">
        <v>65</v>
      </c>
      <c r="K8" s="45">
        <v>880</v>
      </c>
      <c r="L8" s="49">
        <v>5</v>
      </c>
      <c r="M8" s="36">
        <v>2</v>
      </c>
      <c r="N8" s="10"/>
    </row>
    <row r="9" spans="2:14" ht="15">
      <c r="B9" s="94">
        <v>5</v>
      </c>
      <c r="C9" s="95">
        <v>2</v>
      </c>
      <c r="D9" s="43" t="s">
        <v>12</v>
      </c>
      <c r="E9" s="45">
        <v>1700</v>
      </c>
      <c r="F9" s="49">
        <v>10</v>
      </c>
      <c r="G9" s="36">
        <v>3</v>
      </c>
      <c r="H9" s="2"/>
      <c r="I9" s="35">
        <v>5</v>
      </c>
      <c r="J9" s="43"/>
      <c r="K9" s="69"/>
      <c r="L9" s="46"/>
      <c r="M9" s="36"/>
      <c r="N9" s="10"/>
    </row>
    <row r="10" spans="2:14" ht="15.75" thickBot="1">
      <c r="B10" s="94">
        <v>6</v>
      </c>
      <c r="C10" s="95">
        <v>2</v>
      </c>
      <c r="D10" s="44" t="s">
        <v>74</v>
      </c>
      <c r="E10" s="47">
        <v>1560</v>
      </c>
      <c r="F10" s="50">
        <v>6</v>
      </c>
      <c r="G10" s="38">
        <v>2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95">
        <v>2</v>
      </c>
      <c r="D11" s="44" t="s">
        <v>13</v>
      </c>
      <c r="E11" s="77">
        <v>1500</v>
      </c>
      <c r="F11" s="48">
        <v>7</v>
      </c>
      <c r="G11" s="36">
        <v>3</v>
      </c>
      <c r="H11" s="2"/>
      <c r="I11" s="39"/>
      <c r="J11" s="40" t="s">
        <v>6</v>
      </c>
      <c r="K11" s="63">
        <f>SUM(K5:K10)</f>
        <v>6260</v>
      </c>
      <c r="L11" s="64">
        <f>SUM(L5:L10)</f>
        <v>33</v>
      </c>
      <c r="M11" s="41"/>
      <c r="N11" s="11"/>
    </row>
    <row r="12" spans="2:14" ht="15">
      <c r="B12" s="94">
        <v>8</v>
      </c>
      <c r="C12" s="95">
        <v>2</v>
      </c>
      <c r="D12" s="44" t="s">
        <v>97</v>
      </c>
      <c r="E12" s="47">
        <v>1260</v>
      </c>
      <c r="F12" s="50">
        <v>4</v>
      </c>
      <c r="G12" s="38">
        <v>2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95">
        <v>3</v>
      </c>
      <c r="D13" s="44" t="s">
        <v>76</v>
      </c>
      <c r="E13" s="47">
        <v>1540</v>
      </c>
      <c r="F13" s="50">
        <v>8</v>
      </c>
      <c r="G13" s="38">
        <v>1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95">
        <v>3</v>
      </c>
      <c r="D14" s="44" t="s">
        <v>37</v>
      </c>
      <c r="E14" s="47">
        <v>1340</v>
      </c>
      <c r="F14" s="50">
        <v>7</v>
      </c>
      <c r="G14" s="36">
        <v>5</v>
      </c>
      <c r="H14" s="2"/>
      <c r="I14" s="78" t="s">
        <v>2</v>
      </c>
      <c r="J14" s="110" t="s">
        <v>99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95">
        <v>3</v>
      </c>
      <c r="D15" s="44" t="s">
        <v>9</v>
      </c>
      <c r="E15" s="47">
        <v>1280</v>
      </c>
      <c r="F15" s="50">
        <v>6</v>
      </c>
      <c r="G15" s="36">
        <v>3</v>
      </c>
      <c r="H15" s="2"/>
      <c r="I15" s="35">
        <v>1</v>
      </c>
      <c r="J15" s="43" t="s">
        <v>36</v>
      </c>
      <c r="K15" s="45">
        <v>1640</v>
      </c>
      <c r="L15" s="49">
        <v>9</v>
      </c>
      <c r="M15" s="36">
        <v>1</v>
      </c>
      <c r="N15" s="10"/>
    </row>
    <row r="16" spans="2:14" ht="15">
      <c r="B16" s="94">
        <v>12</v>
      </c>
      <c r="C16" s="95">
        <v>3</v>
      </c>
      <c r="D16" s="44" t="s">
        <v>17</v>
      </c>
      <c r="E16" s="47">
        <v>820</v>
      </c>
      <c r="F16" s="50">
        <v>4</v>
      </c>
      <c r="G16" s="38">
        <v>1</v>
      </c>
      <c r="H16" s="2"/>
      <c r="I16" s="37">
        <v>2</v>
      </c>
      <c r="J16" s="44" t="s">
        <v>74</v>
      </c>
      <c r="K16" s="47">
        <v>1560</v>
      </c>
      <c r="L16" s="50">
        <v>6</v>
      </c>
      <c r="M16" s="38">
        <v>2</v>
      </c>
      <c r="N16" s="10"/>
    </row>
    <row r="17" spans="2:14" ht="15">
      <c r="B17" s="94">
        <v>13</v>
      </c>
      <c r="C17" s="95">
        <v>4</v>
      </c>
      <c r="D17" s="43" t="s">
        <v>65</v>
      </c>
      <c r="E17" s="45">
        <v>880</v>
      </c>
      <c r="F17" s="49">
        <v>5</v>
      </c>
      <c r="G17" s="36">
        <v>2</v>
      </c>
      <c r="H17" s="2"/>
      <c r="I17" s="35">
        <v>3</v>
      </c>
      <c r="J17" s="44" t="s">
        <v>37</v>
      </c>
      <c r="K17" s="47">
        <v>1340</v>
      </c>
      <c r="L17" s="50">
        <v>7</v>
      </c>
      <c r="M17" s="36">
        <v>5</v>
      </c>
      <c r="N17" s="10"/>
    </row>
    <row r="18" spans="2:14" ht="15">
      <c r="B18" s="94">
        <v>14</v>
      </c>
      <c r="C18" s="95">
        <v>4</v>
      </c>
      <c r="D18" s="44" t="s">
        <v>75</v>
      </c>
      <c r="E18" s="47">
        <v>760</v>
      </c>
      <c r="F18" s="50">
        <v>4</v>
      </c>
      <c r="G18" s="36">
        <v>4</v>
      </c>
      <c r="H18" s="2"/>
      <c r="I18" s="37">
        <v>4</v>
      </c>
      <c r="J18" s="44" t="s">
        <v>75</v>
      </c>
      <c r="K18" s="47">
        <v>760</v>
      </c>
      <c r="L18" s="50">
        <v>4</v>
      </c>
      <c r="M18" s="36">
        <v>4</v>
      </c>
      <c r="N18" s="10"/>
    </row>
    <row r="19" spans="2:14" ht="15">
      <c r="B19" s="94">
        <v>15</v>
      </c>
      <c r="C19" s="95">
        <v>4</v>
      </c>
      <c r="D19" s="43" t="s">
        <v>59</v>
      </c>
      <c r="E19" s="47">
        <v>460</v>
      </c>
      <c r="F19" s="50">
        <v>2</v>
      </c>
      <c r="G19" s="36">
        <v>2</v>
      </c>
      <c r="H19" s="2"/>
      <c r="I19" s="35">
        <v>5</v>
      </c>
      <c r="J19" s="44" t="s">
        <v>8</v>
      </c>
      <c r="K19" s="47">
        <v>700</v>
      </c>
      <c r="L19" s="50">
        <v>3</v>
      </c>
      <c r="M19" s="36">
        <v>3</v>
      </c>
      <c r="N19" s="10"/>
    </row>
    <row r="20" spans="2:14" ht="15.75" thickBot="1">
      <c r="B20" s="94">
        <v>16</v>
      </c>
      <c r="C20" s="95">
        <v>4</v>
      </c>
      <c r="D20" s="43" t="s">
        <v>40</v>
      </c>
      <c r="E20" s="45">
        <v>260</v>
      </c>
      <c r="F20" s="49">
        <v>1</v>
      </c>
      <c r="G20" s="36">
        <v>3</v>
      </c>
      <c r="H20" s="2"/>
      <c r="I20" s="37">
        <v>6</v>
      </c>
      <c r="J20" s="43"/>
      <c r="K20" s="45"/>
      <c r="L20" s="49"/>
      <c r="M20" s="36"/>
      <c r="N20" s="10"/>
    </row>
    <row r="21" spans="2:14" ht="15.75" thickBot="1">
      <c r="B21" s="94">
        <v>17</v>
      </c>
      <c r="C21" s="95">
        <v>5</v>
      </c>
      <c r="D21" s="44" t="s">
        <v>8</v>
      </c>
      <c r="E21" s="47">
        <v>700</v>
      </c>
      <c r="F21" s="50">
        <v>3</v>
      </c>
      <c r="G21" s="36">
        <v>3</v>
      </c>
      <c r="H21" s="2"/>
      <c r="I21" s="39"/>
      <c r="J21" s="42" t="s">
        <v>6</v>
      </c>
      <c r="K21" s="63">
        <f>SUM(K15:K20)</f>
        <v>6000</v>
      </c>
      <c r="L21" s="64">
        <f>SUM(L15:L20)</f>
        <v>29</v>
      </c>
      <c r="M21" s="41"/>
      <c r="N21" s="10"/>
    </row>
    <row r="22" spans="2:14" ht="15">
      <c r="B22" s="94">
        <v>18</v>
      </c>
      <c r="C22" s="95">
        <v>5</v>
      </c>
      <c r="D22" s="44" t="s">
        <v>39</v>
      </c>
      <c r="E22" s="47">
        <v>200</v>
      </c>
      <c r="F22" s="50">
        <v>1</v>
      </c>
      <c r="G22" s="36">
        <v>4</v>
      </c>
      <c r="H22" s="2"/>
      <c r="I22" s="65"/>
      <c r="J22" s="66"/>
      <c r="K22" s="60"/>
      <c r="L22" s="61"/>
      <c r="M22" s="61"/>
      <c r="N22" s="10"/>
    </row>
    <row r="23" spans="2:14" ht="15.75" thickBot="1">
      <c r="B23" s="94"/>
      <c r="C23" s="95"/>
      <c r="D23" s="44"/>
      <c r="E23" s="47"/>
      <c r="F23" s="50"/>
      <c r="G23" s="38"/>
      <c r="H23" s="2"/>
      <c r="I23" s="79"/>
      <c r="J23" s="81"/>
      <c r="K23" s="79"/>
      <c r="L23" s="79"/>
      <c r="M23" s="79"/>
      <c r="N23" s="10"/>
    </row>
    <row r="24" spans="2:14" ht="15.75" thickBot="1">
      <c r="B24" s="94"/>
      <c r="C24" s="95"/>
      <c r="D24" s="43"/>
      <c r="E24" s="69"/>
      <c r="F24" s="46"/>
      <c r="G24" s="36"/>
      <c r="H24" s="2"/>
      <c r="I24" s="31"/>
      <c r="J24" s="111" t="s">
        <v>19</v>
      </c>
      <c r="K24" s="32" t="s">
        <v>3</v>
      </c>
      <c r="L24" s="33" t="s">
        <v>4</v>
      </c>
      <c r="M24" s="34" t="s">
        <v>5</v>
      </c>
      <c r="N24" s="10"/>
    </row>
    <row r="25" spans="2:14" ht="15">
      <c r="B25" s="94"/>
      <c r="C25" s="95"/>
      <c r="D25" s="44"/>
      <c r="E25" s="47"/>
      <c r="F25" s="50"/>
      <c r="G25" s="36"/>
      <c r="H25" s="2"/>
      <c r="I25" s="35">
        <v>1</v>
      </c>
      <c r="J25" s="43" t="s">
        <v>16</v>
      </c>
      <c r="K25" s="69">
        <v>3440</v>
      </c>
      <c r="L25" s="46">
        <v>12</v>
      </c>
      <c r="M25" s="36">
        <v>4</v>
      </c>
      <c r="N25" s="10"/>
    </row>
    <row r="26" spans="2:14" ht="15">
      <c r="B26" s="94"/>
      <c r="C26" s="95"/>
      <c r="D26" s="44"/>
      <c r="E26" s="47"/>
      <c r="F26" s="50"/>
      <c r="G26" s="36"/>
      <c r="H26" s="2"/>
      <c r="I26" s="37">
        <v>2</v>
      </c>
      <c r="J26" s="44" t="s">
        <v>13</v>
      </c>
      <c r="K26" s="77">
        <v>1500</v>
      </c>
      <c r="L26" s="48">
        <v>7</v>
      </c>
      <c r="M26" s="36">
        <v>3</v>
      </c>
      <c r="N26" s="10"/>
    </row>
    <row r="27" spans="2:14" ht="15">
      <c r="B27" s="94"/>
      <c r="C27" s="95"/>
      <c r="D27" s="43"/>
      <c r="E27" s="45"/>
      <c r="F27" s="49"/>
      <c r="G27" s="36"/>
      <c r="H27" s="2"/>
      <c r="I27" s="35">
        <v>3</v>
      </c>
      <c r="J27" s="44" t="s">
        <v>9</v>
      </c>
      <c r="K27" s="47">
        <v>1280</v>
      </c>
      <c r="L27" s="50">
        <v>6</v>
      </c>
      <c r="M27" s="36">
        <v>3</v>
      </c>
      <c r="N27" s="10"/>
    </row>
    <row r="28" spans="2:14" ht="15.75" thickBot="1">
      <c r="B28" s="30"/>
      <c r="C28" s="86"/>
      <c r="D28" s="87" t="s">
        <v>6</v>
      </c>
      <c r="E28" s="88">
        <f>SUM(E5:E27)</f>
        <v>23240</v>
      </c>
      <c r="F28" s="88">
        <f>SUM(F5:F24)</f>
        <v>106</v>
      </c>
      <c r="G28" s="89"/>
      <c r="H28" s="2"/>
      <c r="I28" s="37">
        <v>4</v>
      </c>
      <c r="J28" s="43" t="s">
        <v>59</v>
      </c>
      <c r="K28" s="47">
        <v>460</v>
      </c>
      <c r="L28" s="50">
        <v>2</v>
      </c>
      <c r="M28" s="36">
        <v>2</v>
      </c>
      <c r="N28" s="10"/>
    </row>
    <row r="29" spans="2:14" ht="15">
      <c r="B29" s="14"/>
      <c r="C29" s="14"/>
      <c r="D29" s="18"/>
      <c r="E29" s="19"/>
      <c r="F29" s="70"/>
      <c r="G29" s="17"/>
      <c r="H29" s="2"/>
      <c r="I29" s="35">
        <v>5</v>
      </c>
      <c r="J29" s="44"/>
      <c r="K29" s="47"/>
      <c r="L29" s="50"/>
      <c r="M29" s="38"/>
      <c r="N29" s="10"/>
    </row>
    <row r="30" spans="2:14" ht="15.75" thickBot="1">
      <c r="B30" s="14"/>
      <c r="C30" s="14"/>
      <c r="D30" s="14"/>
      <c r="E30" s="14"/>
      <c r="F30" s="70"/>
      <c r="G30" s="17"/>
      <c r="H30" s="2"/>
      <c r="I30" s="37">
        <v>6</v>
      </c>
      <c r="J30" s="44"/>
      <c r="K30" s="47"/>
      <c r="L30" s="50"/>
      <c r="M30" s="36"/>
      <c r="N30" s="10"/>
    </row>
    <row r="31" spans="2:14" ht="15.75" thickBot="1">
      <c r="B31" s="190" t="s">
        <v>14</v>
      </c>
      <c r="C31" s="190"/>
      <c r="D31" s="190"/>
      <c r="E31" s="190"/>
      <c r="F31" s="190"/>
      <c r="G31" s="190"/>
      <c r="H31" s="2"/>
      <c r="I31" s="39"/>
      <c r="J31" s="42" t="s">
        <v>6</v>
      </c>
      <c r="K31" s="63">
        <f>SUM(K25:K30)</f>
        <v>6680</v>
      </c>
      <c r="L31" s="64">
        <f>SUM(L25:L30)</f>
        <v>27</v>
      </c>
      <c r="M31" s="41"/>
      <c r="N31" s="10"/>
    </row>
    <row r="32" spans="2:14" ht="15">
      <c r="B32" s="188"/>
      <c r="C32" s="188"/>
      <c r="D32" s="188"/>
      <c r="E32" s="188"/>
      <c r="F32" s="188"/>
      <c r="G32" s="188"/>
      <c r="H32" s="2"/>
      <c r="I32" s="53"/>
      <c r="J32" s="66"/>
      <c r="K32" s="71"/>
      <c r="L32" s="65"/>
      <c r="M32" s="54"/>
      <c r="N32" s="10"/>
    </row>
    <row r="33" spans="2:18" ht="15.75" thickBot="1">
      <c r="B33" s="188"/>
      <c r="C33" s="188"/>
      <c r="D33" s="188"/>
      <c r="E33" s="188"/>
      <c r="F33" s="188"/>
      <c r="G33" s="188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2:18" ht="15.75" thickBot="1">
      <c r="B34" s="188"/>
      <c r="C34" s="188"/>
      <c r="D34" s="188"/>
      <c r="E34" s="188"/>
      <c r="F34" s="188"/>
      <c r="G34" s="188"/>
      <c r="H34" s="2"/>
      <c r="I34" s="31"/>
      <c r="J34" s="111" t="s">
        <v>66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2:18" ht="15">
      <c r="B35" s="188"/>
      <c r="C35" s="188"/>
      <c r="D35" s="188"/>
      <c r="E35" s="188"/>
      <c r="F35" s="188"/>
      <c r="G35" s="188"/>
      <c r="H35" s="2"/>
      <c r="I35" s="35">
        <v>1</v>
      </c>
      <c r="J35" s="43" t="s">
        <v>11</v>
      </c>
      <c r="K35" s="45">
        <v>1760</v>
      </c>
      <c r="L35" s="49">
        <v>7</v>
      </c>
      <c r="M35" s="36">
        <v>5</v>
      </c>
      <c r="N35" s="8" t="s">
        <v>67</v>
      </c>
      <c r="O35" s="1"/>
      <c r="P35" s="1"/>
      <c r="Q35" s="1"/>
      <c r="R35" s="1"/>
    </row>
    <row r="36" spans="2:18" ht="15">
      <c r="B36" s="188"/>
      <c r="C36" s="188"/>
      <c r="D36" s="188"/>
      <c r="E36" s="188"/>
      <c r="F36" s="188"/>
      <c r="G36" s="188"/>
      <c r="H36" s="2"/>
      <c r="I36" s="37">
        <v>2</v>
      </c>
      <c r="J36" s="44" t="s">
        <v>97</v>
      </c>
      <c r="K36" s="47">
        <v>1260</v>
      </c>
      <c r="L36" s="50">
        <v>4</v>
      </c>
      <c r="M36" s="38">
        <v>2</v>
      </c>
      <c r="N36" s="10"/>
      <c r="O36" s="1"/>
      <c r="P36" s="1"/>
      <c r="Q36" s="1"/>
      <c r="R36" s="1"/>
    </row>
    <row r="37" spans="2:18" ht="15">
      <c r="B37" s="188"/>
      <c r="C37" s="188"/>
      <c r="D37" s="188"/>
      <c r="E37" s="188"/>
      <c r="F37" s="188"/>
      <c r="G37" s="188"/>
      <c r="H37" s="2"/>
      <c r="I37" s="35">
        <v>3</v>
      </c>
      <c r="J37" s="44" t="s">
        <v>17</v>
      </c>
      <c r="K37" s="47">
        <v>820</v>
      </c>
      <c r="L37" s="50">
        <v>4</v>
      </c>
      <c r="M37" s="38">
        <v>1</v>
      </c>
      <c r="N37" s="10"/>
      <c r="O37" s="1"/>
      <c r="P37" s="1"/>
      <c r="Q37" s="1"/>
      <c r="R37" s="1"/>
    </row>
    <row r="38" spans="2:18" ht="15">
      <c r="B38" s="188"/>
      <c r="C38" s="188"/>
      <c r="D38" s="188"/>
      <c r="E38" s="188"/>
      <c r="F38" s="188"/>
      <c r="G38" s="188"/>
      <c r="H38" s="79"/>
      <c r="I38" s="37">
        <v>4</v>
      </c>
      <c r="J38" s="43" t="s">
        <v>40</v>
      </c>
      <c r="K38" s="45">
        <v>260</v>
      </c>
      <c r="L38" s="49">
        <v>1</v>
      </c>
      <c r="M38" s="36">
        <v>3</v>
      </c>
      <c r="N38" s="18"/>
      <c r="O38" s="5"/>
      <c r="P38" s="1"/>
      <c r="Q38" s="12"/>
      <c r="R38" s="1"/>
    </row>
    <row r="39" spans="2:18" ht="15">
      <c r="B39" s="96"/>
      <c r="C39" s="96"/>
      <c r="D39" s="96"/>
      <c r="E39" s="96"/>
      <c r="F39" s="96"/>
      <c r="G39" s="97"/>
      <c r="H39" s="79"/>
      <c r="I39" s="35">
        <v>5</v>
      </c>
      <c r="J39" s="44" t="s">
        <v>39</v>
      </c>
      <c r="K39" s="47">
        <v>200</v>
      </c>
      <c r="L39" s="50">
        <v>1</v>
      </c>
      <c r="M39" s="36">
        <v>4</v>
      </c>
      <c r="N39" s="18"/>
      <c r="O39" s="5"/>
      <c r="P39" s="1"/>
      <c r="Q39" s="12"/>
      <c r="R39" s="1"/>
    </row>
    <row r="40" spans="2:18" ht="15.75" thickBot="1">
      <c r="B40" s="65"/>
      <c r="C40" s="65"/>
      <c r="D40" s="66"/>
      <c r="E40" s="65"/>
      <c r="F40" s="67"/>
      <c r="G40" s="61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2:18" ht="15.75" thickBot="1">
      <c r="B41" s="65"/>
      <c r="C41" s="65"/>
      <c r="D41" s="65"/>
      <c r="E41" s="65"/>
      <c r="F41" s="65"/>
      <c r="G41" s="61"/>
      <c r="H41" s="79"/>
      <c r="I41" s="39"/>
      <c r="J41" s="42" t="s">
        <v>6</v>
      </c>
      <c r="K41" s="63">
        <f>SUM(K35:K40)</f>
        <v>4300</v>
      </c>
      <c r="L41" s="64">
        <f>SUM(L35:L40)</f>
        <v>17</v>
      </c>
      <c r="M41" s="41"/>
      <c r="N41" s="18"/>
      <c r="O41" s="5"/>
      <c r="P41" s="1"/>
      <c r="Q41" s="12"/>
      <c r="R41" s="1"/>
    </row>
    <row r="42" spans="2:18" ht="15">
      <c r="B42" s="65"/>
      <c r="C42" s="65"/>
      <c r="D42" s="65"/>
      <c r="E42" s="65"/>
      <c r="F42" s="67"/>
      <c r="G42" s="61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2:18" ht="15.75" thickBot="1">
      <c r="B43" s="65"/>
      <c r="C43" s="65"/>
      <c r="D43" s="66"/>
      <c r="E43" s="67"/>
      <c r="F43" s="65"/>
      <c r="G43" s="61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2:18" ht="15.75" thickBot="1">
      <c r="B44" s="65"/>
      <c r="C44" s="65"/>
      <c r="D44" s="68"/>
      <c r="E44" s="55"/>
      <c r="F44" s="55"/>
      <c r="G44" s="61"/>
      <c r="H44" s="79"/>
      <c r="I44" s="31"/>
      <c r="J44" s="52"/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2:18" ht="15">
      <c r="B45" s="79"/>
      <c r="C45" s="14"/>
      <c r="D45" s="18"/>
      <c r="E45" s="13"/>
      <c r="F45" s="70"/>
      <c r="G45" s="17"/>
      <c r="H45" s="79"/>
      <c r="I45" s="35">
        <v>1</v>
      </c>
      <c r="J45" s="43"/>
      <c r="K45" s="45"/>
      <c r="L45" s="49"/>
      <c r="M45" s="36"/>
      <c r="N45" s="18"/>
      <c r="O45" s="5"/>
      <c r="P45" s="1"/>
      <c r="Q45" s="12"/>
      <c r="R45" s="1"/>
    </row>
    <row r="46" spans="2:18" ht="15">
      <c r="B46" s="14"/>
      <c r="C46" s="14"/>
      <c r="D46" s="18"/>
      <c r="E46" s="13"/>
      <c r="F46" s="70"/>
      <c r="G46" s="17"/>
      <c r="H46" s="79"/>
      <c r="I46" s="37">
        <v>2</v>
      </c>
      <c r="J46" s="44"/>
      <c r="K46" s="47"/>
      <c r="L46" s="50"/>
      <c r="M46" s="38"/>
      <c r="N46" s="18"/>
      <c r="O46" s="5"/>
      <c r="P46" s="1"/>
      <c r="Q46" s="12"/>
      <c r="R46" s="4"/>
    </row>
    <row r="47" spans="2:18" ht="15">
      <c r="B47" s="79"/>
      <c r="C47" s="79"/>
      <c r="D47" s="79"/>
      <c r="E47" s="79"/>
      <c r="F47" s="82"/>
      <c r="G47" s="17"/>
      <c r="H47" s="2"/>
      <c r="I47" s="35">
        <v>3</v>
      </c>
      <c r="J47" s="44"/>
      <c r="K47" s="47"/>
      <c r="L47" s="50"/>
      <c r="M47" s="36"/>
      <c r="N47" s="10"/>
      <c r="O47" s="5"/>
      <c r="P47" s="1"/>
      <c r="Q47" s="12"/>
      <c r="R47" s="1"/>
    </row>
    <row r="48" spans="2:18" ht="15">
      <c r="B48" s="79"/>
      <c r="C48" s="79"/>
      <c r="D48" s="79"/>
      <c r="E48" s="79"/>
      <c r="F48" s="83"/>
      <c r="G48" s="79"/>
      <c r="H48" s="2"/>
      <c r="I48" s="37">
        <v>4</v>
      </c>
      <c r="J48" s="43"/>
      <c r="K48" s="45"/>
      <c r="L48" s="49"/>
      <c r="M48" s="36"/>
      <c r="N48" s="10"/>
      <c r="O48" s="5"/>
      <c r="P48" s="1"/>
      <c r="Q48" s="12"/>
      <c r="R48" s="1"/>
    </row>
    <row r="49" spans="2:20" ht="15">
      <c r="B49" s="79"/>
      <c r="C49" s="79"/>
      <c r="D49" s="79"/>
      <c r="E49" s="79"/>
      <c r="F49" s="84"/>
      <c r="G49" s="17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79"/>
      <c r="C50" s="79"/>
      <c r="D50" s="79"/>
      <c r="E50" s="79"/>
      <c r="F50" s="84"/>
      <c r="G50" s="17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79"/>
      <c r="C51" s="79"/>
      <c r="D51" s="79"/>
      <c r="E51" s="79"/>
      <c r="F51" s="84"/>
      <c r="G51" s="17"/>
      <c r="H51" s="2"/>
      <c r="I51" s="39"/>
      <c r="J51" s="42" t="s">
        <v>6</v>
      </c>
      <c r="K51" s="63">
        <f>SUM(K45:K50)</f>
        <v>0</v>
      </c>
      <c r="L51" s="64">
        <f>SUM(L45:L50)</f>
        <v>0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1"/>
      <c r="C52" s="1"/>
      <c r="D52" s="1"/>
      <c r="E52" s="1"/>
      <c r="F52" s="62"/>
      <c r="G52" s="8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1"/>
      <c r="C53" s="1"/>
      <c r="D53" s="1"/>
      <c r="E53" s="1"/>
      <c r="F53" s="62"/>
      <c r="G53" s="8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6"/>
      <c r="C54" s="6"/>
      <c r="D54" s="1"/>
      <c r="E54" s="1"/>
      <c r="F54" s="1"/>
      <c r="G54" s="8"/>
      <c r="H54" s="2"/>
      <c r="I54" s="31"/>
      <c r="J54" s="52"/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20"/>
      <c r="C55" s="6"/>
      <c r="D55" s="1"/>
      <c r="E55" s="1"/>
      <c r="F55" s="1"/>
      <c r="G55" s="8"/>
      <c r="H55" s="2"/>
      <c r="I55" s="35">
        <v>1</v>
      </c>
      <c r="J55" s="43"/>
      <c r="K55" s="45"/>
      <c r="L55" s="49"/>
      <c r="M55" s="36"/>
      <c r="N55" s="18"/>
      <c r="O55" s="14"/>
      <c r="P55" s="19"/>
      <c r="Q55" s="14"/>
      <c r="R55" s="14"/>
      <c r="S55" s="1"/>
      <c r="T55" s="9"/>
    </row>
    <row r="56" spans="2:20" ht="15">
      <c r="B56" s="20"/>
      <c r="C56" s="6"/>
      <c r="D56" s="1"/>
      <c r="E56" s="1"/>
      <c r="F56" s="1"/>
      <c r="G56" s="8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6"/>
      <c r="C57" s="6"/>
      <c r="D57" s="1"/>
      <c r="E57" s="1"/>
      <c r="F57" s="1"/>
      <c r="G57" s="8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6"/>
      <c r="C58" s="20"/>
      <c r="D58" s="1"/>
      <c r="E58" s="1"/>
      <c r="F58" s="1"/>
      <c r="G58" s="22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6"/>
      <c r="C59" s="20"/>
      <c r="D59" s="23"/>
      <c r="E59" s="24"/>
      <c r="F59" s="21"/>
      <c r="G59" s="22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6"/>
      <c r="C60" s="6"/>
      <c r="D60" s="6"/>
      <c r="E60" s="7"/>
      <c r="F60" s="8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6"/>
      <c r="C61" s="6"/>
      <c r="D61" s="6"/>
      <c r="E61" s="7"/>
      <c r="F61" s="8"/>
      <c r="G61" s="8"/>
      <c r="H61" s="2"/>
      <c r="I61" s="39"/>
      <c r="J61" s="42" t="s">
        <v>6</v>
      </c>
      <c r="K61" s="63"/>
      <c r="L61" s="64"/>
      <c r="M61" s="41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6"/>
      <c r="E62" s="7"/>
      <c r="F62" s="8"/>
      <c r="G62" s="2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6"/>
      <c r="C63" s="6"/>
      <c r="D63" s="6"/>
      <c r="E63" s="7"/>
      <c r="F63" s="8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6"/>
      <c r="C64" s="6"/>
      <c r="D64" s="6"/>
      <c r="E64" s="7"/>
      <c r="F64" s="8"/>
      <c r="G64" s="2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6"/>
      <c r="E65" s="7"/>
      <c r="F65" s="8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6"/>
      <c r="D66" s="6"/>
      <c r="E66" s="7"/>
      <c r="F66" s="8"/>
      <c r="G66" s="8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1"/>
      <c r="C67" s="6"/>
      <c r="D67" s="6"/>
      <c r="E67" s="7"/>
      <c r="F67" s="8"/>
      <c r="G67" s="8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1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1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8:18" ht="15"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8:18" ht="15"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8:18" ht="15"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8:18" ht="15"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8:18" ht="15"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8:18" ht="15"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8:18" ht="15"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</sheetData>
  <sheetProtection/>
  <mergeCells count="8">
    <mergeCell ref="B37:G37"/>
    <mergeCell ref="B38:G38"/>
    <mergeCell ref="B31:G31"/>
    <mergeCell ref="B32:G32"/>
    <mergeCell ref="B33:G33"/>
    <mergeCell ref="B34:G34"/>
    <mergeCell ref="B35:G35"/>
    <mergeCell ref="B36:G36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76"/>
  <sheetViews>
    <sheetView tabSelected="1" zoomScale="170" zoomScaleNormal="170" zoomScalePageLayoutView="0" workbookViewId="0" topLeftCell="A1">
      <selection activeCell="J39" sqref="J39:M39"/>
    </sheetView>
  </sheetViews>
  <sheetFormatPr defaultColWidth="8.8515625" defaultRowHeight="15"/>
  <cols>
    <col min="1" max="1" width="3.421875" style="0" customWidth="1"/>
    <col min="2" max="3" width="8.8515625" style="0" customWidth="1"/>
    <col min="4" max="4" width="20.28125" style="0" bestFit="1" customWidth="1"/>
    <col min="5" max="6" width="8.8515625" style="0" customWidth="1"/>
    <col min="7" max="7" width="10.28125" style="0" bestFit="1" customWidth="1"/>
    <col min="8" max="8" width="5.421875" style="0" customWidth="1"/>
    <col min="9" max="9" width="8.8515625" style="0" customWidth="1"/>
    <col min="10" max="10" width="20.28125" style="0" bestFit="1" customWidth="1"/>
    <col min="11" max="12" width="8.8515625" style="0" customWidth="1"/>
    <col min="13" max="13" width="10.28125" style="0" bestFit="1" customWidth="1"/>
  </cols>
  <sheetData>
    <row r="1" spans="2:14" s="102" customFormat="1" ht="18.75">
      <c r="B1" s="72" t="s">
        <v>0</v>
      </c>
      <c r="C1" s="56"/>
      <c r="D1" s="57"/>
      <c r="E1" s="58"/>
      <c r="F1" s="58"/>
      <c r="G1" s="56"/>
      <c r="H1" s="56"/>
      <c r="I1" s="59"/>
      <c r="J1" s="59"/>
      <c r="K1" s="59"/>
      <c r="L1" s="98"/>
      <c r="M1" s="98"/>
      <c r="N1" s="98"/>
    </row>
    <row r="2" spans="2:14" s="102" customFormat="1" ht="18.75">
      <c r="B2" s="72" t="s">
        <v>72</v>
      </c>
      <c r="C2" s="57"/>
      <c r="D2" s="58"/>
      <c r="E2" s="58"/>
      <c r="F2" s="73"/>
      <c r="G2" s="56"/>
      <c r="H2" s="56"/>
      <c r="I2" s="59"/>
      <c r="J2" s="103"/>
      <c r="K2" s="74"/>
      <c r="L2" s="99"/>
      <c r="M2" s="100"/>
      <c r="N2" s="101"/>
    </row>
    <row r="3" spans="2:14" ht="15.75" thickBot="1">
      <c r="B3" s="1"/>
      <c r="C3" s="1"/>
      <c r="D3" s="1"/>
      <c r="E3" s="3"/>
      <c r="F3" s="4"/>
      <c r="G3" s="1"/>
      <c r="H3" s="2"/>
      <c r="I3" s="1"/>
      <c r="J3" s="80"/>
      <c r="K3" s="1"/>
      <c r="L3" s="1"/>
      <c r="M3" s="1"/>
      <c r="N3" s="1"/>
    </row>
    <row r="4" spans="2:14" ht="15.75" thickBot="1">
      <c r="B4" s="25" t="s">
        <v>1</v>
      </c>
      <c r="C4" s="26" t="s">
        <v>2</v>
      </c>
      <c r="D4" s="51" t="s">
        <v>27</v>
      </c>
      <c r="E4" s="27" t="s">
        <v>3</v>
      </c>
      <c r="F4" s="28" t="s">
        <v>4</v>
      </c>
      <c r="G4" s="29" t="s">
        <v>5</v>
      </c>
      <c r="H4" s="8"/>
      <c r="I4" s="78" t="s">
        <v>2</v>
      </c>
      <c r="J4" s="111" t="s">
        <v>19</v>
      </c>
      <c r="K4" s="32" t="s">
        <v>3</v>
      </c>
      <c r="L4" s="33" t="s">
        <v>4</v>
      </c>
      <c r="M4" s="34" t="s">
        <v>5</v>
      </c>
      <c r="N4" s="8"/>
    </row>
    <row r="5" spans="2:14" ht="15">
      <c r="B5" s="94">
        <v>1</v>
      </c>
      <c r="C5" s="95">
        <v>1</v>
      </c>
      <c r="D5" s="43" t="s">
        <v>20</v>
      </c>
      <c r="E5" s="45">
        <v>2660</v>
      </c>
      <c r="F5" s="49">
        <v>9</v>
      </c>
      <c r="G5" s="36">
        <v>5</v>
      </c>
      <c r="H5" s="2"/>
      <c r="I5" s="35">
        <v>1</v>
      </c>
      <c r="J5" s="43" t="s">
        <v>20</v>
      </c>
      <c r="K5" s="45">
        <v>2660</v>
      </c>
      <c r="L5" s="49">
        <v>9</v>
      </c>
      <c r="M5" s="36">
        <v>5</v>
      </c>
      <c r="N5" s="10"/>
    </row>
    <row r="6" spans="2:14" ht="15">
      <c r="B6" s="94">
        <v>2</v>
      </c>
      <c r="C6" s="95">
        <v>1</v>
      </c>
      <c r="D6" s="44" t="s">
        <v>37</v>
      </c>
      <c r="E6" s="47">
        <v>1700</v>
      </c>
      <c r="F6" s="50">
        <v>4</v>
      </c>
      <c r="G6" s="38">
        <v>1</v>
      </c>
      <c r="H6" s="2"/>
      <c r="I6" s="37">
        <v>2</v>
      </c>
      <c r="J6" s="44" t="s">
        <v>36</v>
      </c>
      <c r="K6" s="47">
        <v>1360</v>
      </c>
      <c r="L6" s="50">
        <v>5</v>
      </c>
      <c r="M6" s="38">
        <v>4</v>
      </c>
      <c r="N6" s="10"/>
    </row>
    <row r="7" spans="2:14" ht="15">
      <c r="B7" s="94">
        <v>3</v>
      </c>
      <c r="C7" s="95">
        <v>1</v>
      </c>
      <c r="D7" s="43" t="s">
        <v>10</v>
      </c>
      <c r="E7" s="45">
        <v>1640</v>
      </c>
      <c r="F7" s="49">
        <v>7</v>
      </c>
      <c r="G7" s="36">
        <v>4</v>
      </c>
      <c r="H7" s="2"/>
      <c r="I7" s="35">
        <v>3</v>
      </c>
      <c r="J7" s="44" t="s">
        <v>73</v>
      </c>
      <c r="K7" s="47">
        <v>1320</v>
      </c>
      <c r="L7" s="50">
        <v>5</v>
      </c>
      <c r="M7" s="38">
        <v>3</v>
      </c>
      <c r="N7" s="10"/>
    </row>
    <row r="8" spans="2:14" ht="15">
      <c r="B8" s="94">
        <v>4</v>
      </c>
      <c r="C8" s="95">
        <v>1</v>
      </c>
      <c r="D8" s="43" t="s">
        <v>100</v>
      </c>
      <c r="E8" s="45">
        <v>1100</v>
      </c>
      <c r="F8" s="49">
        <v>3</v>
      </c>
      <c r="G8" s="36">
        <v>2</v>
      </c>
      <c r="H8" s="2"/>
      <c r="I8" s="37">
        <v>4</v>
      </c>
      <c r="J8" s="43" t="s">
        <v>47</v>
      </c>
      <c r="K8" s="45">
        <v>1220</v>
      </c>
      <c r="L8" s="49">
        <v>3</v>
      </c>
      <c r="M8" s="36">
        <v>2</v>
      </c>
      <c r="N8" s="10"/>
    </row>
    <row r="9" spans="2:14" ht="15">
      <c r="B9" s="94">
        <v>5</v>
      </c>
      <c r="C9" s="95">
        <v>2</v>
      </c>
      <c r="D9" s="43" t="s">
        <v>13</v>
      </c>
      <c r="E9" s="45">
        <v>1420</v>
      </c>
      <c r="F9" s="49">
        <v>6</v>
      </c>
      <c r="G9" s="36">
        <v>2</v>
      </c>
      <c r="H9" s="2"/>
      <c r="I9" s="35">
        <v>5</v>
      </c>
      <c r="J9" s="43" t="s">
        <v>26</v>
      </c>
      <c r="K9" s="45">
        <v>940</v>
      </c>
      <c r="L9" s="49">
        <v>3</v>
      </c>
      <c r="M9" s="36">
        <v>4</v>
      </c>
      <c r="N9" s="10"/>
    </row>
    <row r="10" spans="2:14" ht="15.75" thickBot="1">
      <c r="B10" s="94">
        <v>6</v>
      </c>
      <c r="C10" s="95">
        <v>2</v>
      </c>
      <c r="D10" s="44" t="s">
        <v>36</v>
      </c>
      <c r="E10" s="47">
        <v>1360</v>
      </c>
      <c r="F10" s="50">
        <v>5</v>
      </c>
      <c r="G10" s="38">
        <v>4</v>
      </c>
      <c r="H10" s="2"/>
      <c r="I10" s="37">
        <v>6</v>
      </c>
      <c r="J10" s="44"/>
      <c r="K10" s="47"/>
      <c r="L10" s="50"/>
      <c r="M10" s="38"/>
      <c r="N10" s="10"/>
    </row>
    <row r="11" spans="2:14" ht="15.75" thickBot="1">
      <c r="B11" s="94">
        <v>7</v>
      </c>
      <c r="C11" s="95">
        <v>2</v>
      </c>
      <c r="D11" s="44" t="s">
        <v>15</v>
      </c>
      <c r="E11" s="47">
        <v>1040</v>
      </c>
      <c r="F11" s="50">
        <v>4</v>
      </c>
      <c r="G11" s="36">
        <v>4</v>
      </c>
      <c r="H11" s="2"/>
      <c r="I11" s="39"/>
      <c r="J11" s="40" t="s">
        <v>6</v>
      </c>
      <c r="K11" s="63">
        <f>SUM(K5:K10)</f>
        <v>7500</v>
      </c>
      <c r="L11" s="64">
        <f>SUM(L5:L10)</f>
        <v>25</v>
      </c>
      <c r="M11" s="41"/>
      <c r="N11" s="11"/>
    </row>
    <row r="12" spans="2:14" ht="15">
      <c r="B12" s="94">
        <v>8</v>
      </c>
      <c r="C12" s="95">
        <v>2</v>
      </c>
      <c r="D12" s="44" t="s">
        <v>46</v>
      </c>
      <c r="E12" s="47">
        <v>660</v>
      </c>
      <c r="F12" s="50">
        <v>1</v>
      </c>
      <c r="G12" s="38">
        <v>3</v>
      </c>
      <c r="H12" s="2"/>
      <c r="I12" s="65"/>
      <c r="J12" s="90"/>
      <c r="K12" s="75"/>
      <c r="L12" s="76"/>
      <c r="M12" s="61"/>
      <c r="N12" s="1"/>
    </row>
    <row r="13" spans="2:14" ht="15.75" thickBot="1">
      <c r="B13" s="94">
        <v>9</v>
      </c>
      <c r="C13" s="95">
        <v>3</v>
      </c>
      <c r="D13" s="44" t="s">
        <v>73</v>
      </c>
      <c r="E13" s="47">
        <v>1320</v>
      </c>
      <c r="F13" s="50">
        <v>5</v>
      </c>
      <c r="G13" s="38">
        <v>3</v>
      </c>
      <c r="H13" s="2"/>
      <c r="I13" s="14"/>
      <c r="J13" s="91"/>
      <c r="K13" s="92"/>
      <c r="L13" s="93"/>
      <c r="M13" s="17"/>
      <c r="N13" s="8"/>
    </row>
    <row r="14" spans="2:14" ht="15.75" thickBot="1">
      <c r="B14" s="94">
        <v>10</v>
      </c>
      <c r="C14" s="95">
        <v>3</v>
      </c>
      <c r="D14" s="44" t="s">
        <v>11</v>
      </c>
      <c r="E14" s="47">
        <v>1020</v>
      </c>
      <c r="F14" s="50">
        <v>4</v>
      </c>
      <c r="G14" s="36">
        <v>3</v>
      </c>
      <c r="H14" s="2"/>
      <c r="I14" s="78" t="s">
        <v>2</v>
      </c>
      <c r="J14" s="110" t="s">
        <v>99</v>
      </c>
      <c r="K14" s="32" t="s">
        <v>3</v>
      </c>
      <c r="L14" s="33" t="s">
        <v>4</v>
      </c>
      <c r="M14" s="34" t="s">
        <v>5</v>
      </c>
      <c r="N14" s="10"/>
    </row>
    <row r="15" spans="2:14" ht="15">
      <c r="B15" s="94">
        <v>11</v>
      </c>
      <c r="C15" s="95">
        <v>3</v>
      </c>
      <c r="D15" s="44" t="s">
        <v>40</v>
      </c>
      <c r="E15" s="47">
        <v>720</v>
      </c>
      <c r="F15" s="50">
        <v>5</v>
      </c>
      <c r="G15" s="36">
        <v>3</v>
      </c>
      <c r="H15" s="2"/>
      <c r="I15" s="35">
        <v>1</v>
      </c>
      <c r="J15" s="43" t="s">
        <v>10</v>
      </c>
      <c r="K15" s="45">
        <v>1640</v>
      </c>
      <c r="L15" s="49">
        <v>7</v>
      </c>
      <c r="M15" s="36">
        <v>4</v>
      </c>
      <c r="N15" s="10"/>
    </row>
    <row r="16" spans="2:14" ht="15">
      <c r="B16" s="94">
        <v>12</v>
      </c>
      <c r="C16" s="95">
        <v>3</v>
      </c>
      <c r="D16" s="44" t="s">
        <v>17</v>
      </c>
      <c r="E16" s="77">
        <v>560</v>
      </c>
      <c r="F16" s="48">
        <v>1</v>
      </c>
      <c r="G16" s="38">
        <v>4</v>
      </c>
      <c r="H16" s="2"/>
      <c r="I16" s="37">
        <v>2</v>
      </c>
      <c r="J16" s="43" t="s">
        <v>13</v>
      </c>
      <c r="K16" s="45">
        <v>1420</v>
      </c>
      <c r="L16" s="49">
        <v>6</v>
      </c>
      <c r="M16" s="36">
        <v>2</v>
      </c>
      <c r="N16" s="10"/>
    </row>
    <row r="17" spans="2:14" ht="15">
      <c r="B17" s="94">
        <v>13</v>
      </c>
      <c r="C17" s="95">
        <v>4</v>
      </c>
      <c r="D17" s="43" t="s">
        <v>47</v>
      </c>
      <c r="E17" s="45">
        <v>1220</v>
      </c>
      <c r="F17" s="49">
        <v>3</v>
      </c>
      <c r="G17" s="36">
        <v>2</v>
      </c>
      <c r="H17" s="2"/>
      <c r="I17" s="35">
        <v>3</v>
      </c>
      <c r="J17" s="44" t="s">
        <v>40</v>
      </c>
      <c r="K17" s="47">
        <v>720</v>
      </c>
      <c r="L17" s="50">
        <v>5</v>
      </c>
      <c r="M17" s="36">
        <v>3</v>
      </c>
      <c r="N17" s="10"/>
    </row>
    <row r="18" spans="2:14" ht="15">
      <c r="B18" s="94">
        <v>14</v>
      </c>
      <c r="C18" s="95">
        <v>4</v>
      </c>
      <c r="D18" s="44" t="s">
        <v>21</v>
      </c>
      <c r="E18" s="47">
        <v>980</v>
      </c>
      <c r="F18" s="50">
        <v>3</v>
      </c>
      <c r="G18" s="36">
        <v>2</v>
      </c>
      <c r="H18" s="2"/>
      <c r="I18" s="37">
        <v>4</v>
      </c>
      <c r="J18" s="43" t="s">
        <v>76</v>
      </c>
      <c r="K18" s="77">
        <v>660</v>
      </c>
      <c r="L18" s="48">
        <v>4</v>
      </c>
      <c r="M18" s="36">
        <v>1</v>
      </c>
      <c r="N18" s="10"/>
    </row>
    <row r="19" spans="2:14" ht="15">
      <c r="B19" s="94">
        <v>15</v>
      </c>
      <c r="C19" s="95">
        <v>4</v>
      </c>
      <c r="D19" s="43" t="s">
        <v>76</v>
      </c>
      <c r="E19" s="77">
        <v>660</v>
      </c>
      <c r="F19" s="48">
        <v>4</v>
      </c>
      <c r="G19" s="36">
        <v>1</v>
      </c>
      <c r="H19" s="2"/>
      <c r="I19" s="35">
        <v>5</v>
      </c>
      <c r="J19" s="44"/>
      <c r="K19" s="47"/>
      <c r="L19" s="50"/>
      <c r="M19" s="36"/>
      <c r="N19" s="10"/>
    </row>
    <row r="20" spans="2:14" ht="15.75" thickBot="1">
      <c r="B20" s="94">
        <v>16</v>
      </c>
      <c r="C20" s="95">
        <v>4</v>
      </c>
      <c r="D20" s="43" t="s">
        <v>26</v>
      </c>
      <c r="E20" s="45">
        <v>940</v>
      </c>
      <c r="F20" s="49">
        <v>3</v>
      </c>
      <c r="G20" s="36">
        <v>4</v>
      </c>
      <c r="H20" s="2"/>
      <c r="I20" s="37">
        <v>6</v>
      </c>
      <c r="J20" s="43"/>
      <c r="K20" s="45"/>
      <c r="L20" s="49"/>
      <c r="M20" s="36"/>
      <c r="N20" s="10"/>
    </row>
    <row r="21" spans="2:14" ht="15.75" thickBot="1">
      <c r="B21" s="94">
        <v>17</v>
      </c>
      <c r="C21" s="95">
        <v>5</v>
      </c>
      <c r="D21" s="44" t="s">
        <v>39</v>
      </c>
      <c r="E21" s="47">
        <v>520</v>
      </c>
      <c r="F21" s="50">
        <v>2</v>
      </c>
      <c r="G21" s="38">
        <v>2</v>
      </c>
      <c r="H21" s="2"/>
      <c r="I21" s="39"/>
      <c r="J21" s="42" t="s">
        <v>6</v>
      </c>
      <c r="K21" s="63">
        <f>SUM(K15:K20)</f>
        <v>4440</v>
      </c>
      <c r="L21" s="64">
        <f>SUM(L15:L20)</f>
        <v>22</v>
      </c>
      <c r="M21" s="41"/>
      <c r="N21" s="10"/>
    </row>
    <row r="22" spans="2:14" ht="15">
      <c r="B22" s="94">
        <v>18</v>
      </c>
      <c r="C22" s="95">
        <v>5</v>
      </c>
      <c r="D22" s="44" t="s">
        <v>91</v>
      </c>
      <c r="E22" s="47">
        <v>0</v>
      </c>
      <c r="F22" s="50">
        <v>0</v>
      </c>
      <c r="G22" s="36">
        <v>1</v>
      </c>
      <c r="H22" s="2"/>
      <c r="I22" s="65"/>
      <c r="J22" s="66"/>
      <c r="K22" s="60"/>
      <c r="L22" s="61"/>
      <c r="M22" s="61"/>
      <c r="N22" s="10"/>
    </row>
    <row r="23" spans="2:14" ht="15.75" thickBot="1">
      <c r="B23" s="94">
        <v>18</v>
      </c>
      <c r="C23" s="95">
        <v>5</v>
      </c>
      <c r="D23" s="44"/>
      <c r="E23" s="47"/>
      <c r="F23" s="50"/>
      <c r="G23" s="38"/>
      <c r="H23" s="2"/>
      <c r="I23" s="79"/>
      <c r="J23" s="81"/>
      <c r="K23" s="79"/>
      <c r="L23" s="79"/>
      <c r="M23" s="79"/>
      <c r="N23" s="10"/>
    </row>
    <row r="24" spans="2:14" ht="15.75" thickBot="1">
      <c r="B24" s="94">
        <v>20</v>
      </c>
      <c r="C24" s="95">
        <v>5</v>
      </c>
      <c r="D24" s="43"/>
      <c r="E24" s="69"/>
      <c r="F24" s="46"/>
      <c r="G24" s="36"/>
      <c r="H24" s="2"/>
      <c r="I24" s="31"/>
      <c r="J24" s="111" t="s">
        <v>93</v>
      </c>
      <c r="K24" s="32" t="s">
        <v>3</v>
      </c>
      <c r="L24" s="33" t="s">
        <v>4</v>
      </c>
      <c r="M24" s="34" t="s">
        <v>5</v>
      </c>
      <c r="N24" s="10"/>
    </row>
    <row r="25" spans="2:14" ht="15">
      <c r="B25" s="94">
        <v>21</v>
      </c>
      <c r="C25" s="95">
        <v>6</v>
      </c>
      <c r="D25" s="44"/>
      <c r="E25" s="47"/>
      <c r="F25" s="50"/>
      <c r="G25" s="36"/>
      <c r="H25" s="2"/>
      <c r="I25" s="35">
        <v>1</v>
      </c>
      <c r="J25" s="43" t="s">
        <v>100</v>
      </c>
      <c r="K25" s="45">
        <v>1100</v>
      </c>
      <c r="L25" s="49">
        <v>3</v>
      </c>
      <c r="M25" s="36">
        <v>2</v>
      </c>
      <c r="N25" s="10"/>
    </row>
    <row r="26" spans="2:14" ht="15">
      <c r="B26" s="94"/>
      <c r="C26" s="95"/>
      <c r="D26" s="44"/>
      <c r="E26" s="47"/>
      <c r="F26" s="50"/>
      <c r="G26" s="36"/>
      <c r="H26" s="2"/>
      <c r="I26" s="37">
        <v>2</v>
      </c>
      <c r="J26" s="44" t="s">
        <v>46</v>
      </c>
      <c r="K26" s="47">
        <v>660</v>
      </c>
      <c r="L26" s="50">
        <v>1</v>
      </c>
      <c r="M26" s="38">
        <v>3</v>
      </c>
      <c r="N26" s="10"/>
    </row>
    <row r="27" spans="2:14" ht="15">
      <c r="B27" s="94"/>
      <c r="C27" s="95"/>
      <c r="D27" s="43"/>
      <c r="E27" s="45"/>
      <c r="F27" s="49"/>
      <c r="G27" s="36"/>
      <c r="H27" s="2"/>
      <c r="I27" s="35">
        <v>3</v>
      </c>
      <c r="J27" s="44" t="s">
        <v>17</v>
      </c>
      <c r="K27" s="77">
        <v>560</v>
      </c>
      <c r="L27" s="48">
        <v>1</v>
      </c>
      <c r="M27" s="38">
        <v>4</v>
      </c>
      <c r="N27" s="10"/>
    </row>
    <row r="28" spans="2:14" ht="15.75" thickBot="1">
      <c r="B28" s="30"/>
      <c r="C28" s="86"/>
      <c r="D28" s="87" t="s">
        <v>6</v>
      </c>
      <c r="E28" s="88">
        <f>SUM(E5:E27)</f>
        <v>19520</v>
      </c>
      <c r="F28" s="88">
        <f>SUM(F5:F24)</f>
        <v>69</v>
      </c>
      <c r="G28" s="89"/>
      <c r="H28" s="2"/>
      <c r="I28" s="37">
        <v>4</v>
      </c>
      <c r="J28" s="44" t="s">
        <v>91</v>
      </c>
      <c r="K28" s="47">
        <v>0</v>
      </c>
      <c r="L28" s="50">
        <v>0</v>
      </c>
      <c r="M28" s="36">
        <v>1</v>
      </c>
      <c r="N28" s="10"/>
    </row>
    <row r="29" spans="2:14" ht="15">
      <c r="B29" s="14"/>
      <c r="C29" s="14"/>
      <c r="D29" s="18"/>
      <c r="E29" s="19"/>
      <c r="F29" s="70"/>
      <c r="G29" s="17"/>
      <c r="H29" s="2"/>
      <c r="I29" s="35">
        <v>5</v>
      </c>
      <c r="J29" s="44"/>
      <c r="K29" s="47"/>
      <c r="L29" s="50"/>
      <c r="M29" s="38"/>
      <c r="N29" s="10"/>
    </row>
    <row r="30" spans="2:14" ht="15.75" thickBot="1">
      <c r="B30" s="14"/>
      <c r="C30" s="14"/>
      <c r="D30" s="14"/>
      <c r="E30" s="14"/>
      <c r="F30" s="70"/>
      <c r="G30" s="17"/>
      <c r="H30" s="2"/>
      <c r="I30" s="37">
        <v>6</v>
      </c>
      <c r="J30" s="44"/>
      <c r="K30" s="47"/>
      <c r="L30" s="50"/>
      <c r="M30" s="36"/>
      <c r="N30" s="10"/>
    </row>
    <row r="31" spans="2:14" ht="15.75" thickBot="1">
      <c r="B31" s="190" t="s">
        <v>14</v>
      </c>
      <c r="C31" s="190"/>
      <c r="D31" s="190"/>
      <c r="E31" s="190"/>
      <c r="F31" s="190"/>
      <c r="G31" s="190"/>
      <c r="H31" s="2"/>
      <c r="I31" s="39"/>
      <c r="J31" s="42" t="s">
        <v>6</v>
      </c>
      <c r="K31" s="63">
        <f>SUM(K25:K30)</f>
        <v>2320</v>
      </c>
      <c r="L31" s="64">
        <f>SUM(L25:L30)</f>
        <v>5</v>
      </c>
      <c r="M31" s="41"/>
      <c r="N31" s="10"/>
    </row>
    <row r="32" spans="2:14" ht="15">
      <c r="B32" s="188"/>
      <c r="C32" s="188"/>
      <c r="D32" s="188"/>
      <c r="E32" s="188"/>
      <c r="F32" s="188"/>
      <c r="G32" s="188"/>
      <c r="H32" s="2"/>
      <c r="I32" s="53"/>
      <c r="J32" s="66"/>
      <c r="K32" s="71"/>
      <c r="L32" s="65"/>
      <c r="M32" s="54"/>
      <c r="N32" s="10"/>
    </row>
    <row r="33" spans="2:18" ht="15.75" thickBot="1">
      <c r="B33" s="188"/>
      <c r="C33" s="188"/>
      <c r="D33" s="188"/>
      <c r="E33" s="188"/>
      <c r="F33" s="188"/>
      <c r="G33" s="188"/>
      <c r="H33" s="2"/>
      <c r="I33" s="79"/>
      <c r="J33" s="81"/>
      <c r="K33" s="79"/>
      <c r="L33" s="79"/>
      <c r="M33" s="79"/>
      <c r="N33" s="11"/>
      <c r="O33" s="1"/>
      <c r="P33" s="1"/>
      <c r="Q33" s="1"/>
      <c r="R33" s="1"/>
    </row>
    <row r="34" spans="2:18" ht="15.75" thickBot="1">
      <c r="B34" s="188"/>
      <c r="C34" s="188"/>
      <c r="D34" s="188"/>
      <c r="E34" s="188"/>
      <c r="F34" s="188"/>
      <c r="G34" s="188"/>
      <c r="H34" s="2"/>
      <c r="I34" s="31"/>
      <c r="J34" s="111" t="s">
        <v>101</v>
      </c>
      <c r="K34" s="32" t="s">
        <v>3</v>
      </c>
      <c r="L34" s="33" t="s">
        <v>4</v>
      </c>
      <c r="M34" s="34" t="s">
        <v>5</v>
      </c>
      <c r="N34" s="1"/>
      <c r="O34" s="1"/>
      <c r="P34" s="1"/>
      <c r="Q34" s="1"/>
      <c r="R34" s="1"/>
    </row>
    <row r="35" spans="2:18" ht="15">
      <c r="B35" s="188"/>
      <c r="C35" s="188"/>
      <c r="D35" s="188"/>
      <c r="E35" s="188"/>
      <c r="F35" s="188"/>
      <c r="G35" s="188"/>
      <c r="H35" s="2"/>
      <c r="I35" s="35">
        <v>1</v>
      </c>
      <c r="J35" s="44" t="s">
        <v>37</v>
      </c>
      <c r="K35" s="47">
        <v>1700</v>
      </c>
      <c r="L35" s="50">
        <v>4</v>
      </c>
      <c r="M35" s="38">
        <v>1</v>
      </c>
      <c r="N35" s="8" t="s">
        <v>67</v>
      </c>
      <c r="O35" s="1"/>
      <c r="P35" s="1"/>
      <c r="Q35" s="1"/>
      <c r="R35" s="1"/>
    </row>
    <row r="36" spans="2:18" ht="15">
      <c r="B36" s="188"/>
      <c r="C36" s="188"/>
      <c r="D36" s="188"/>
      <c r="E36" s="188"/>
      <c r="F36" s="188"/>
      <c r="G36" s="188"/>
      <c r="H36" s="2"/>
      <c r="I36" s="37">
        <v>2</v>
      </c>
      <c r="J36" s="44" t="s">
        <v>15</v>
      </c>
      <c r="K36" s="47">
        <v>1040</v>
      </c>
      <c r="L36" s="50">
        <v>4</v>
      </c>
      <c r="M36" s="36">
        <v>4</v>
      </c>
      <c r="N36" s="10"/>
      <c r="O36" s="1"/>
      <c r="P36" s="1"/>
      <c r="Q36" s="1"/>
      <c r="R36" s="1"/>
    </row>
    <row r="37" spans="2:18" ht="15">
      <c r="B37" s="188"/>
      <c r="C37" s="188"/>
      <c r="D37" s="188"/>
      <c r="E37" s="188"/>
      <c r="F37" s="188"/>
      <c r="G37" s="188"/>
      <c r="H37" s="2"/>
      <c r="I37" s="35">
        <v>3</v>
      </c>
      <c r="J37" s="44" t="s">
        <v>11</v>
      </c>
      <c r="K37" s="47">
        <v>1020</v>
      </c>
      <c r="L37" s="50">
        <v>4</v>
      </c>
      <c r="M37" s="36">
        <v>3</v>
      </c>
      <c r="N37" s="10"/>
      <c r="O37" s="1"/>
      <c r="P37" s="1"/>
      <c r="Q37" s="1"/>
      <c r="R37" s="1"/>
    </row>
    <row r="38" spans="2:18" ht="15">
      <c r="B38" s="188"/>
      <c r="C38" s="188"/>
      <c r="D38" s="188"/>
      <c r="E38" s="188"/>
      <c r="F38" s="188"/>
      <c r="G38" s="188"/>
      <c r="H38" s="79"/>
      <c r="I38" s="37">
        <v>4</v>
      </c>
      <c r="J38" s="44" t="s">
        <v>21</v>
      </c>
      <c r="K38" s="47">
        <v>980</v>
      </c>
      <c r="L38" s="50">
        <v>3</v>
      </c>
      <c r="M38" s="36">
        <v>2</v>
      </c>
      <c r="N38" s="18"/>
      <c r="O38" s="5"/>
      <c r="P38" s="1"/>
      <c r="Q38" s="12"/>
      <c r="R38" s="1"/>
    </row>
    <row r="39" spans="2:18" ht="15">
      <c r="B39" s="96"/>
      <c r="C39" s="96"/>
      <c r="D39" s="96"/>
      <c r="E39" s="96"/>
      <c r="F39" s="96"/>
      <c r="G39" s="97"/>
      <c r="H39" s="79"/>
      <c r="I39" s="35">
        <v>5</v>
      </c>
      <c r="J39" s="44" t="s">
        <v>39</v>
      </c>
      <c r="K39" s="47">
        <v>520</v>
      </c>
      <c r="L39" s="50">
        <v>2</v>
      </c>
      <c r="M39" s="38">
        <v>2</v>
      </c>
      <c r="N39" s="18"/>
      <c r="O39" s="5"/>
      <c r="P39" s="1"/>
      <c r="Q39" s="12"/>
      <c r="R39" s="1"/>
    </row>
    <row r="40" spans="2:18" ht="15.75" thickBot="1">
      <c r="B40" s="65"/>
      <c r="C40" s="65"/>
      <c r="D40" s="66"/>
      <c r="E40" s="65"/>
      <c r="F40" s="67"/>
      <c r="G40" s="61"/>
      <c r="H40" s="79"/>
      <c r="I40" s="37">
        <v>6</v>
      </c>
      <c r="J40" s="44"/>
      <c r="K40" s="47"/>
      <c r="L40" s="50"/>
      <c r="M40" s="36"/>
      <c r="N40" s="18"/>
      <c r="O40" s="5"/>
      <c r="P40" s="1"/>
      <c r="Q40" s="12"/>
      <c r="R40" s="1"/>
    </row>
    <row r="41" spans="2:18" ht="15.75" thickBot="1">
      <c r="B41" s="65"/>
      <c r="C41" s="65"/>
      <c r="D41" s="65"/>
      <c r="E41" s="65"/>
      <c r="F41" s="65"/>
      <c r="G41" s="61"/>
      <c r="H41" s="79"/>
      <c r="I41" s="39"/>
      <c r="J41" s="42" t="s">
        <v>6</v>
      </c>
      <c r="K41" s="63">
        <f>SUM(K35:K40)</f>
        <v>5260</v>
      </c>
      <c r="L41" s="64">
        <f>SUM(L35:L40)</f>
        <v>17</v>
      </c>
      <c r="M41" s="41"/>
      <c r="N41" s="18"/>
      <c r="O41" s="5"/>
      <c r="P41" s="1"/>
      <c r="Q41" s="12"/>
      <c r="R41" s="1"/>
    </row>
    <row r="42" spans="2:18" ht="15">
      <c r="B42" s="65"/>
      <c r="C42" s="65"/>
      <c r="D42" s="65"/>
      <c r="E42" s="65"/>
      <c r="F42" s="67"/>
      <c r="G42" s="61"/>
      <c r="H42" s="79"/>
      <c r="I42" s="85"/>
      <c r="J42" s="85"/>
      <c r="K42" s="85"/>
      <c r="L42" s="85"/>
      <c r="M42" s="85"/>
      <c r="N42" s="18"/>
      <c r="O42" s="5"/>
      <c r="P42" s="1"/>
      <c r="Q42" s="12"/>
      <c r="R42" s="1"/>
    </row>
    <row r="43" spans="2:18" ht="15.75" thickBot="1">
      <c r="B43" s="65"/>
      <c r="C43" s="65"/>
      <c r="D43" s="66"/>
      <c r="E43" s="67"/>
      <c r="F43" s="65"/>
      <c r="G43" s="61"/>
      <c r="H43" s="79"/>
      <c r="I43" s="79"/>
      <c r="J43" s="81"/>
      <c r="K43" s="79"/>
      <c r="L43" s="79"/>
      <c r="M43" s="79"/>
      <c r="N43" s="18"/>
      <c r="O43" s="5"/>
      <c r="P43" s="1"/>
      <c r="Q43" s="12"/>
      <c r="R43" s="1"/>
    </row>
    <row r="44" spans="2:18" ht="15.75" thickBot="1">
      <c r="B44" s="65"/>
      <c r="C44" s="65"/>
      <c r="D44" s="68"/>
      <c r="E44" s="55"/>
      <c r="F44" s="55"/>
      <c r="G44" s="61"/>
      <c r="H44" s="79"/>
      <c r="I44" s="31"/>
      <c r="J44" s="52"/>
      <c r="K44" s="32" t="s">
        <v>3</v>
      </c>
      <c r="L44" s="33" t="s">
        <v>4</v>
      </c>
      <c r="M44" s="34" t="s">
        <v>5</v>
      </c>
      <c r="N44" s="18"/>
      <c r="O44" s="5"/>
      <c r="P44" s="1"/>
      <c r="Q44" s="12"/>
      <c r="R44" s="1"/>
    </row>
    <row r="45" spans="2:18" ht="15">
      <c r="B45" s="79"/>
      <c r="C45" s="14"/>
      <c r="D45" s="18"/>
      <c r="E45" s="13"/>
      <c r="F45" s="70"/>
      <c r="G45" s="17"/>
      <c r="H45" s="79"/>
      <c r="I45" s="35">
        <v>1</v>
      </c>
      <c r="J45" s="43"/>
      <c r="K45" s="45"/>
      <c r="L45" s="49"/>
      <c r="M45" s="36"/>
      <c r="N45" s="18"/>
      <c r="O45" s="5"/>
      <c r="P45" s="1"/>
      <c r="Q45" s="12"/>
      <c r="R45" s="1"/>
    </row>
    <row r="46" spans="2:18" ht="15">
      <c r="B46" s="14"/>
      <c r="C46" s="14"/>
      <c r="D46" s="18"/>
      <c r="E46" s="13"/>
      <c r="F46" s="70"/>
      <c r="G46" s="17"/>
      <c r="H46" s="79"/>
      <c r="I46" s="37">
        <v>2</v>
      </c>
      <c r="J46" s="44"/>
      <c r="K46" s="47"/>
      <c r="L46" s="50"/>
      <c r="M46" s="38"/>
      <c r="N46" s="18"/>
      <c r="O46" s="5"/>
      <c r="P46" s="1"/>
      <c r="Q46" s="12"/>
      <c r="R46" s="4"/>
    </row>
    <row r="47" spans="2:18" ht="15">
      <c r="B47" s="79"/>
      <c r="C47" s="79"/>
      <c r="D47" s="79"/>
      <c r="E47" s="79"/>
      <c r="F47" s="82"/>
      <c r="G47" s="17"/>
      <c r="H47" s="2"/>
      <c r="I47" s="35">
        <v>3</v>
      </c>
      <c r="J47" s="44"/>
      <c r="K47" s="47"/>
      <c r="L47" s="50"/>
      <c r="M47" s="36"/>
      <c r="N47" s="10"/>
      <c r="O47" s="5"/>
      <c r="P47" s="1"/>
      <c r="Q47" s="12"/>
      <c r="R47" s="1"/>
    </row>
    <row r="48" spans="2:18" ht="15">
      <c r="B48" s="79"/>
      <c r="C48" s="79"/>
      <c r="D48" s="79"/>
      <c r="E48" s="79"/>
      <c r="F48" s="83"/>
      <c r="G48" s="79"/>
      <c r="H48" s="2"/>
      <c r="I48" s="37">
        <v>4</v>
      </c>
      <c r="J48" s="43"/>
      <c r="K48" s="45"/>
      <c r="L48" s="49"/>
      <c r="M48" s="36"/>
      <c r="N48" s="10"/>
      <c r="O48" s="5"/>
      <c r="P48" s="1"/>
      <c r="Q48" s="12"/>
      <c r="R48" s="1"/>
    </row>
    <row r="49" spans="2:20" ht="15">
      <c r="B49" s="79"/>
      <c r="C49" s="79"/>
      <c r="D49" s="79"/>
      <c r="E49" s="79"/>
      <c r="F49" s="84"/>
      <c r="G49" s="17"/>
      <c r="H49" s="2"/>
      <c r="I49" s="35">
        <v>5</v>
      </c>
      <c r="J49" s="44"/>
      <c r="K49" s="47"/>
      <c r="L49" s="50"/>
      <c r="M49" s="38"/>
      <c r="N49" s="10"/>
      <c r="O49" s="5"/>
      <c r="P49" s="1"/>
      <c r="Q49" s="12"/>
      <c r="R49" s="12"/>
      <c r="S49" s="12"/>
      <c r="T49" s="12"/>
    </row>
    <row r="50" spans="2:20" ht="15.75" thickBot="1">
      <c r="B50" s="79"/>
      <c r="C50" s="79"/>
      <c r="D50" s="79"/>
      <c r="E50" s="79"/>
      <c r="F50" s="84"/>
      <c r="G50" s="17"/>
      <c r="H50" s="2"/>
      <c r="I50" s="37">
        <v>6</v>
      </c>
      <c r="J50" s="44"/>
      <c r="K50" s="47"/>
      <c r="L50" s="50"/>
      <c r="M50" s="36"/>
      <c r="N50" s="10"/>
      <c r="O50" s="5"/>
      <c r="P50" s="1"/>
      <c r="Q50" s="12"/>
      <c r="R50" s="1"/>
      <c r="S50" s="1"/>
      <c r="T50" s="1"/>
    </row>
    <row r="51" spans="2:20" ht="15.75" thickBot="1">
      <c r="B51" s="79"/>
      <c r="C51" s="79"/>
      <c r="D51" s="79"/>
      <c r="E51" s="79"/>
      <c r="F51" s="84"/>
      <c r="G51" s="17"/>
      <c r="H51" s="2"/>
      <c r="I51" s="39"/>
      <c r="J51" s="42" t="s">
        <v>6</v>
      </c>
      <c r="K51" s="63">
        <f>SUM(K45:K50)</f>
        <v>0</v>
      </c>
      <c r="L51" s="64">
        <f>SUM(L45:L50)</f>
        <v>0</v>
      </c>
      <c r="M51" s="41"/>
      <c r="N51" s="10"/>
      <c r="O51" s="5"/>
      <c r="P51" s="1"/>
      <c r="Q51" s="12"/>
      <c r="R51" s="4"/>
      <c r="S51" s="1"/>
      <c r="T51" s="1"/>
    </row>
    <row r="52" spans="2:20" ht="15">
      <c r="B52" s="1"/>
      <c r="C52" s="1"/>
      <c r="D52" s="1"/>
      <c r="E52" s="1"/>
      <c r="F52" s="62"/>
      <c r="G52" s="8"/>
      <c r="H52" s="2"/>
      <c r="I52" s="1"/>
      <c r="J52" s="1"/>
      <c r="K52" s="1"/>
      <c r="L52" s="1"/>
      <c r="M52" s="1"/>
      <c r="N52" s="1"/>
      <c r="O52" s="17"/>
      <c r="P52" s="17"/>
      <c r="Q52" s="17"/>
      <c r="R52" s="14"/>
      <c r="S52" s="1"/>
      <c r="T52" s="9"/>
    </row>
    <row r="53" spans="2:20" ht="15.75" thickBot="1">
      <c r="B53" s="1"/>
      <c r="C53" s="1"/>
      <c r="D53" s="1"/>
      <c r="E53" s="1"/>
      <c r="F53" s="62"/>
      <c r="G53" s="8"/>
      <c r="H53" s="2"/>
      <c r="I53" s="79"/>
      <c r="J53" s="81"/>
      <c r="K53" s="79"/>
      <c r="L53" s="79"/>
      <c r="M53" s="79"/>
      <c r="N53" s="18"/>
      <c r="O53" s="14"/>
      <c r="P53" s="13"/>
      <c r="Q53" s="14"/>
      <c r="R53" s="14"/>
      <c r="S53" s="1"/>
      <c r="T53" s="9"/>
    </row>
    <row r="54" spans="2:20" ht="15.75" thickBot="1">
      <c r="B54" s="6"/>
      <c r="C54" s="6"/>
      <c r="D54" s="1"/>
      <c r="E54" s="1"/>
      <c r="F54" s="1"/>
      <c r="G54" s="8"/>
      <c r="H54" s="2"/>
      <c r="I54" s="31"/>
      <c r="J54" s="52"/>
      <c r="K54" s="32" t="s">
        <v>3</v>
      </c>
      <c r="L54" s="33" t="s">
        <v>4</v>
      </c>
      <c r="M54" s="34" t="s">
        <v>5</v>
      </c>
      <c r="N54" s="18"/>
      <c r="O54" s="14"/>
      <c r="P54" s="19"/>
      <c r="Q54" s="14"/>
      <c r="R54" s="14"/>
      <c r="S54" s="1"/>
      <c r="T54" s="9"/>
    </row>
    <row r="55" spans="2:20" ht="15">
      <c r="B55" s="20"/>
      <c r="C55" s="6"/>
      <c r="D55" s="1"/>
      <c r="E55" s="1"/>
      <c r="F55" s="1"/>
      <c r="G55" s="8"/>
      <c r="H55" s="2"/>
      <c r="I55" s="35">
        <v>1</v>
      </c>
      <c r="J55" s="43"/>
      <c r="K55" s="45"/>
      <c r="L55" s="49"/>
      <c r="M55" s="36"/>
      <c r="N55" s="18"/>
      <c r="O55" s="14"/>
      <c r="P55" s="19"/>
      <c r="Q55" s="14"/>
      <c r="R55" s="14"/>
      <c r="S55" s="1"/>
      <c r="T55" s="9"/>
    </row>
    <row r="56" spans="2:20" ht="15">
      <c r="B56" s="20"/>
      <c r="C56" s="6"/>
      <c r="D56" s="1"/>
      <c r="E56" s="1"/>
      <c r="F56" s="1"/>
      <c r="G56" s="8"/>
      <c r="H56" s="2"/>
      <c r="I56" s="37">
        <v>2</v>
      </c>
      <c r="J56" s="44"/>
      <c r="K56" s="47"/>
      <c r="L56" s="50"/>
      <c r="M56" s="38"/>
      <c r="N56" s="18"/>
      <c r="O56" s="14"/>
      <c r="P56" s="19"/>
      <c r="Q56" s="14"/>
      <c r="R56" s="14"/>
      <c r="S56" s="1"/>
      <c r="T56" s="9"/>
    </row>
    <row r="57" spans="2:20" ht="15">
      <c r="B57" s="6"/>
      <c r="C57" s="6"/>
      <c r="D57" s="1"/>
      <c r="E57" s="1"/>
      <c r="F57" s="1"/>
      <c r="G57" s="8"/>
      <c r="H57" s="2"/>
      <c r="I57" s="35">
        <v>3</v>
      </c>
      <c r="J57" s="44"/>
      <c r="K57" s="47"/>
      <c r="L57" s="50"/>
      <c r="M57" s="36"/>
      <c r="N57" s="18"/>
      <c r="O57" s="14"/>
      <c r="P57" s="19"/>
      <c r="Q57" s="14"/>
      <c r="R57" s="14"/>
      <c r="S57" s="1"/>
      <c r="T57" s="9"/>
    </row>
    <row r="58" spans="2:20" ht="15">
      <c r="B58" s="6"/>
      <c r="C58" s="20"/>
      <c r="D58" s="1"/>
      <c r="E58" s="1"/>
      <c r="F58" s="1"/>
      <c r="G58" s="22"/>
      <c r="H58" s="2"/>
      <c r="I58" s="37">
        <v>4</v>
      </c>
      <c r="J58" s="43"/>
      <c r="K58" s="45"/>
      <c r="L58" s="49"/>
      <c r="M58" s="36"/>
      <c r="N58" s="18"/>
      <c r="O58" s="14"/>
      <c r="P58" s="19"/>
      <c r="Q58" s="14"/>
      <c r="R58" s="16"/>
      <c r="S58" s="1"/>
      <c r="T58" s="1"/>
    </row>
    <row r="59" spans="2:20" ht="15">
      <c r="B59" s="6"/>
      <c r="C59" s="20"/>
      <c r="D59" s="23"/>
      <c r="E59" s="24"/>
      <c r="F59" s="21"/>
      <c r="G59" s="22"/>
      <c r="H59" s="2"/>
      <c r="I59" s="35">
        <v>5</v>
      </c>
      <c r="J59" s="44"/>
      <c r="K59" s="47"/>
      <c r="L59" s="50"/>
      <c r="M59" s="38"/>
      <c r="N59" s="18"/>
      <c r="O59" s="14"/>
      <c r="P59" s="19"/>
      <c r="Q59" s="14"/>
      <c r="R59" s="14"/>
      <c r="S59" s="1"/>
      <c r="T59" s="1"/>
    </row>
    <row r="60" spans="2:20" ht="15.75" thickBot="1">
      <c r="B60" s="6"/>
      <c r="C60" s="6"/>
      <c r="D60" s="6"/>
      <c r="E60" s="7"/>
      <c r="F60" s="8"/>
      <c r="G60" s="8"/>
      <c r="H60" s="2"/>
      <c r="I60" s="37">
        <v>6</v>
      </c>
      <c r="J60" s="44"/>
      <c r="K60" s="47"/>
      <c r="L60" s="50"/>
      <c r="M60" s="36"/>
      <c r="N60" s="18"/>
      <c r="O60" s="14"/>
      <c r="P60" s="19"/>
      <c r="Q60" s="14"/>
      <c r="R60" s="14"/>
      <c r="S60" s="1"/>
      <c r="T60" s="1"/>
    </row>
    <row r="61" spans="2:20" ht="15.75" thickBot="1">
      <c r="B61" s="6"/>
      <c r="C61" s="6"/>
      <c r="D61" s="6"/>
      <c r="E61" s="7"/>
      <c r="F61" s="8"/>
      <c r="G61" s="8"/>
      <c r="H61" s="2"/>
      <c r="I61" s="39"/>
      <c r="J61" s="42" t="s">
        <v>6</v>
      </c>
      <c r="K61" s="63"/>
      <c r="L61" s="64"/>
      <c r="M61" s="41"/>
      <c r="N61" s="18"/>
      <c r="O61" s="14"/>
      <c r="P61" s="19"/>
      <c r="Q61" s="14"/>
      <c r="R61" s="14"/>
      <c r="S61" s="1"/>
      <c r="T61" s="1"/>
    </row>
    <row r="62" spans="2:20" ht="15">
      <c r="B62" s="6"/>
      <c r="C62" s="6"/>
      <c r="D62" s="6"/>
      <c r="E62" s="7"/>
      <c r="F62" s="8"/>
      <c r="G62" s="2"/>
      <c r="H62" s="2"/>
      <c r="I62" s="1"/>
      <c r="J62" s="1"/>
      <c r="K62" s="1"/>
      <c r="L62" s="1"/>
      <c r="M62" s="1"/>
      <c r="N62" s="18"/>
      <c r="O62" s="14"/>
      <c r="P62" s="19"/>
      <c r="Q62" s="14"/>
      <c r="R62" s="14"/>
      <c r="S62" s="1"/>
      <c r="T62" s="1"/>
    </row>
    <row r="63" spans="2:20" ht="15">
      <c r="B63" s="6"/>
      <c r="C63" s="6"/>
      <c r="D63" s="6"/>
      <c r="E63" s="7"/>
      <c r="F63" s="8"/>
      <c r="G63" s="8"/>
      <c r="H63" s="2"/>
      <c r="I63" s="1"/>
      <c r="J63" s="1"/>
      <c r="K63" s="1"/>
      <c r="L63" s="1"/>
      <c r="M63" s="1"/>
      <c r="N63" s="18"/>
      <c r="O63" s="14"/>
      <c r="P63" s="19"/>
      <c r="Q63" s="14"/>
      <c r="R63" s="14"/>
      <c r="S63" s="1"/>
      <c r="T63" s="1"/>
    </row>
    <row r="64" spans="2:20" ht="15">
      <c r="B64" s="6"/>
      <c r="C64" s="6"/>
      <c r="D64" s="6"/>
      <c r="E64" s="7"/>
      <c r="F64" s="8"/>
      <c r="G64" s="2"/>
      <c r="H64" s="2"/>
      <c r="I64" s="1"/>
      <c r="J64" s="1"/>
      <c r="K64" s="1"/>
      <c r="L64" s="1"/>
      <c r="M64" s="1"/>
      <c r="N64" s="18"/>
      <c r="O64" s="14"/>
      <c r="P64" s="19"/>
      <c r="Q64" s="14"/>
      <c r="R64" s="14"/>
      <c r="S64" s="1"/>
      <c r="T64" s="1"/>
    </row>
    <row r="65" spans="2:18" ht="15">
      <c r="B65" s="6"/>
      <c r="C65" s="6"/>
      <c r="D65" s="6"/>
      <c r="E65" s="7"/>
      <c r="F65" s="8"/>
      <c r="G65" s="8"/>
      <c r="H65" s="12"/>
      <c r="I65" s="1"/>
      <c r="J65" s="1"/>
      <c r="K65" s="1"/>
      <c r="L65" s="1"/>
      <c r="M65" s="1"/>
      <c r="N65" s="18"/>
      <c r="O65" s="14"/>
      <c r="P65" s="19"/>
      <c r="Q65" s="14"/>
      <c r="R65" s="14"/>
    </row>
    <row r="66" spans="2:18" ht="15">
      <c r="B66" s="6"/>
      <c r="C66" s="6"/>
      <c r="D66" s="6"/>
      <c r="E66" s="7"/>
      <c r="F66" s="8"/>
      <c r="G66" s="8"/>
      <c r="H66" s="12"/>
      <c r="I66" s="1"/>
      <c r="J66" s="1"/>
      <c r="K66" s="1"/>
      <c r="L66" s="1"/>
      <c r="M66" s="1"/>
      <c r="N66" s="18"/>
      <c r="O66" s="14"/>
      <c r="P66" s="19"/>
      <c r="Q66" s="14"/>
      <c r="R66" s="14"/>
    </row>
    <row r="67" spans="2:18" ht="15">
      <c r="B67" s="1"/>
      <c r="C67" s="6"/>
      <c r="D67" s="6"/>
      <c r="E67" s="7"/>
      <c r="F67" s="8"/>
      <c r="G67" s="8"/>
      <c r="H67" s="6"/>
      <c r="I67" s="1"/>
      <c r="J67" s="1"/>
      <c r="K67" s="1"/>
      <c r="L67" s="1"/>
      <c r="M67" s="1"/>
      <c r="N67" s="18"/>
      <c r="O67" s="14"/>
      <c r="P67" s="19"/>
      <c r="Q67" s="14"/>
      <c r="R67" s="14"/>
    </row>
    <row r="68" spans="2:18" ht="15">
      <c r="B68" s="1"/>
      <c r="C68" s="6"/>
      <c r="D68" s="6"/>
      <c r="E68" s="7"/>
      <c r="F68" s="8"/>
      <c r="G68" s="8"/>
      <c r="H68" s="6"/>
      <c r="I68" s="1"/>
      <c r="J68" s="1"/>
      <c r="K68" s="1"/>
      <c r="L68" s="1"/>
      <c r="M68" s="1"/>
      <c r="N68" s="15"/>
      <c r="O68" s="14"/>
      <c r="P68" s="19"/>
      <c r="Q68" s="14"/>
      <c r="R68" s="14"/>
    </row>
    <row r="69" spans="2:18" ht="15">
      <c r="B69" s="1"/>
      <c r="C69" s="6"/>
      <c r="D69" s="6"/>
      <c r="E69" s="7"/>
      <c r="F69" s="8"/>
      <c r="G69" s="8"/>
      <c r="H69" s="6"/>
      <c r="I69" s="1"/>
      <c r="J69" s="1"/>
      <c r="K69" s="1"/>
      <c r="L69" s="1"/>
      <c r="M69" s="1"/>
      <c r="N69" s="14"/>
      <c r="O69" s="15"/>
      <c r="P69" s="16"/>
      <c r="Q69" s="16"/>
      <c r="R69" s="14"/>
    </row>
    <row r="70" spans="8:18" ht="15">
      <c r="H70" s="6"/>
      <c r="I70" s="1"/>
      <c r="J70" s="1"/>
      <c r="K70" s="1"/>
      <c r="L70" s="1"/>
      <c r="M70" s="1"/>
      <c r="N70" s="8"/>
      <c r="O70" s="1"/>
      <c r="P70" s="1"/>
      <c r="Q70" s="1"/>
      <c r="R70" s="1"/>
    </row>
    <row r="71" spans="8:18" ht="15">
      <c r="H71" s="6"/>
      <c r="I71" s="1"/>
      <c r="J71" s="1"/>
      <c r="K71" s="1"/>
      <c r="L71" s="1"/>
      <c r="M71" s="1"/>
      <c r="N71" s="10"/>
      <c r="O71" s="1"/>
      <c r="P71" s="1"/>
      <c r="Q71" s="1"/>
      <c r="R71" s="1"/>
    </row>
    <row r="72" spans="8:18" ht="15">
      <c r="H72" s="6"/>
      <c r="I72" s="1"/>
      <c r="J72" s="1"/>
      <c r="K72" s="1"/>
      <c r="L72" s="1"/>
      <c r="M72" s="1"/>
      <c r="N72" s="10"/>
      <c r="O72" s="1"/>
      <c r="P72" s="1"/>
      <c r="Q72" s="1"/>
      <c r="R72" s="1"/>
    </row>
    <row r="73" spans="8:18" ht="15">
      <c r="H73" s="6"/>
      <c r="I73" s="1"/>
      <c r="J73" s="1"/>
      <c r="K73" s="1"/>
      <c r="L73" s="1"/>
      <c r="M73" s="1"/>
      <c r="N73" s="10"/>
      <c r="O73" s="1"/>
      <c r="P73" s="1"/>
      <c r="Q73" s="1"/>
      <c r="R73" s="1"/>
    </row>
    <row r="74" spans="8:18" ht="15">
      <c r="H74" s="6"/>
      <c r="I74" s="1"/>
      <c r="J74" s="1"/>
      <c r="K74" s="1"/>
      <c r="L74" s="1"/>
      <c r="M74" s="1"/>
      <c r="N74" s="10"/>
      <c r="O74" s="1"/>
      <c r="P74" s="1"/>
      <c r="Q74" s="1"/>
      <c r="R74" s="1"/>
    </row>
    <row r="75" spans="8:18" ht="15">
      <c r="H75" s="6"/>
      <c r="I75" s="1"/>
      <c r="J75" s="1"/>
      <c r="K75" s="1"/>
      <c r="L75" s="1"/>
      <c r="M75" s="1"/>
      <c r="N75" s="10"/>
      <c r="O75" s="1"/>
      <c r="P75" s="1"/>
      <c r="Q75" s="1"/>
      <c r="R75" s="1"/>
    </row>
    <row r="76" spans="8:18" ht="15">
      <c r="H76" s="6"/>
      <c r="I76" s="1"/>
      <c r="J76" s="1"/>
      <c r="K76" s="1"/>
      <c r="L76" s="1"/>
      <c r="M76" s="1"/>
      <c r="N76" s="10"/>
      <c r="O76" s="1"/>
      <c r="P76" s="1"/>
      <c r="Q76" s="1"/>
      <c r="R76" s="1"/>
    </row>
  </sheetData>
  <sheetProtection/>
  <mergeCells count="8">
    <mergeCell ref="B37:G37"/>
    <mergeCell ref="B38:G38"/>
    <mergeCell ref="B31:G31"/>
    <mergeCell ref="B32:G32"/>
    <mergeCell ref="B33:G33"/>
    <mergeCell ref="B34:G34"/>
    <mergeCell ref="B35:G35"/>
    <mergeCell ref="B36:G36"/>
  </mergeCells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="190" zoomScaleNormal="190" zoomScalePageLayoutView="0" workbookViewId="0" topLeftCell="A1">
      <selection activeCell="A1" sqref="A1"/>
    </sheetView>
  </sheetViews>
  <sheetFormatPr defaultColWidth="8.8515625" defaultRowHeight="15"/>
  <cols>
    <col min="1" max="1" width="3.28125" style="0" customWidth="1"/>
    <col min="2" max="2" width="26.8515625" style="0" customWidth="1"/>
    <col min="3" max="3" width="8.8515625" style="175" customWidth="1"/>
    <col min="4" max="4" width="8.140625" style="112" customWidth="1"/>
    <col min="5" max="5" width="8.00390625" style="112" customWidth="1"/>
    <col min="6" max="6" width="8.8515625" style="112" customWidth="1"/>
    <col min="7" max="7" width="8.28125" style="112" customWidth="1"/>
    <col min="8" max="10" width="8.140625" style="152" customWidth="1"/>
    <col min="11" max="11" width="7.421875" style="0" customWidth="1"/>
    <col min="12" max="12" width="8.140625" style="112" customWidth="1"/>
  </cols>
  <sheetData>
    <row r="1" spans="1:12" ht="15">
      <c r="A1" s="170"/>
      <c r="B1" s="172" t="s">
        <v>31</v>
      </c>
      <c r="C1" s="119" t="s">
        <v>28</v>
      </c>
      <c r="D1" s="119" t="s">
        <v>29</v>
      </c>
      <c r="E1" s="119" t="s">
        <v>30</v>
      </c>
      <c r="F1" s="119" t="s">
        <v>48</v>
      </c>
      <c r="G1" s="119" t="s">
        <v>53</v>
      </c>
      <c r="H1" s="119" t="s">
        <v>54</v>
      </c>
      <c r="I1" s="183" t="s">
        <v>55</v>
      </c>
      <c r="J1" s="183" t="s">
        <v>57</v>
      </c>
      <c r="K1" s="119" t="s">
        <v>87</v>
      </c>
      <c r="L1" s="120" t="s">
        <v>32</v>
      </c>
    </row>
    <row r="2" spans="1:12" ht="15">
      <c r="A2" s="144"/>
      <c r="B2" s="44" t="s">
        <v>37</v>
      </c>
      <c r="C2" s="119">
        <v>4</v>
      </c>
      <c r="D2" s="119">
        <v>2</v>
      </c>
      <c r="E2" s="150">
        <v>15</v>
      </c>
      <c r="F2" s="150">
        <v>13</v>
      </c>
      <c r="G2" s="183">
        <v>10</v>
      </c>
      <c r="H2" s="119">
        <v>2</v>
      </c>
      <c r="I2" s="119"/>
      <c r="J2" s="150"/>
      <c r="K2" s="119">
        <v>8</v>
      </c>
      <c r="L2" s="120">
        <v>1</v>
      </c>
    </row>
    <row r="3" spans="1:12" ht="15">
      <c r="A3" s="177"/>
      <c r="B3" s="178" t="s">
        <v>11</v>
      </c>
      <c r="C3" s="179">
        <v>5</v>
      </c>
      <c r="D3" s="180">
        <v>10</v>
      </c>
      <c r="E3" s="180">
        <v>10</v>
      </c>
      <c r="F3" s="179">
        <v>1</v>
      </c>
      <c r="G3" s="179">
        <v>3</v>
      </c>
      <c r="H3" s="187">
        <v>10</v>
      </c>
      <c r="I3" s="180"/>
      <c r="J3" s="180"/>
      <c r="K3" s="179">
        <v>9</v>
      </c>
      <c r="L3" s="181">
        <v>2</v>
      </c>
    </row>
    <row r="4" spans="1:12" ht="15">
      <c r="A4" s="144"/>
      <c r="B4" s="44" t="s">
        <v>10</v>
      </c>
      <c r="C4" s="119">
        <v>3</v>
      </c>
      <c r="D4" s="119">
        <v>5</v>
      </c>
      <c r="E4" s="150">
        <v>7</v>
      </c>
      <c r="F4" s="183">
        <v>5</v>
      </c>
      <c r="G4" s="119"/>
      <c r="H4" s="119">
        <v>3</v>
      </c>
      <c r="I4" s="150"/>
      <c r="J4" s="119"/>
      <c r="K4" s="119">
        <v>11</v>
      </c>
      <c r="L4" s="181">
        <v>3</v>
      </c>
    </row>
    <row r="5" spans="1:12" ht="15">
      <c r="A5" s="182"/>
      <c r="B5" s="145" t="s">
        <v>21</v>
      </c>
      <c r="C5" s="119">
        <v>1</v>
      </c>
      <c r="D5" s="119">
        <v>7</v>
      </c>
      <c r="E5" s="183">
        <v>12</v>
      </c>
      <c r="F5" s="119">
        <v>4</v>
      </c>
      <c r="G5" s="183">
        <v>14</v>
      </c>
      <c r="H5" s="183">
        <v>14</v>
      </c>
      <c r="I5" s="119"/>
      <c r="J5" s="119"/>
      <c r="K5" s="119">
        <v>12</v>
      </c>
      <c r="L5" s="120">
        <v>4</v>
      </c>
    </row>
    <row r="6" spans="1:12" ht="15">
      <c r="A6" s="144"/>
      <c r="B6" s="43" t="s">
        <v>15</v>
      </c>
      <c r="C6" s="183">
        <v>18</v>
      </c>
      <c r="D6" s="119">
        <v>4</v>
      </c>
      <c r="E6" s="183">
        <v>11</v>
      </c>
      <c r="F6" s="119"/>
      <c r="G6" s="119">
        <v>2</v>
      </c>
      <c r="H6" s="119">
        <v>7</v>
      </c>
      <c r="I6" s="119"/>
      <c r="J6" s="119"/>
      <c r="K6" s="119">
        <v>13</v>
      </c>
      <c r="L6" s="181">
        <v>5</v>
      </c>
    </row>
    <row r="7" spans="1:12" ht="15">
      <c r="A7" s="143"/>
      <c r="B7" s="44" t="s">
        <v>20</v>
      </c>
      <c r="C7" s="119">
        <v>12</v>
      </c>
      <c r="D7" s="183">
        <v>18</v>
      </c>
      <c r="E7" s="119">
        <v>2</v>
      </c>
      <c r="F7" s="119"/>
      <c r="G7" s="119"/>
      <c r="H7" s="119">
        <v>1</v>
      </c>
      <c r="I7" s="119"/>
      <c r="J7" s="119"/>
      <c r="K7" s="119">
        <v>15</v>
      </c>
      <c r="L7" s="181">
        <v>6</v>
      </c>
    </row>
    <row r="8" spans="1:12" ht="15">
      <c r="A8" s="144"/>
      <c r="B8" s="44" t="s">
        <v>16</v>
      </c>
      <c r="C8" s="151"/>
      <c r="D8" s="183">
        <v>13</v>
      </c>
      <c r="E8" s="119">
        <v>8</v>
      </c>
      <c r="F8" s="119">
        <v>7</v>
      </c>
      <c r="G8" s="119">
        <v>1</v>
      </c>
      <c r="H8" s="119"/>
      <c r="I8" s="153"/>
      <c r="J8" s="153"/>
      <c r="K8" s="119">
        <v>16</v>
      </c>
      <c r="L8" s="120">
        <v>7</v>
      </c>
    </row>
    <row r="9" spans="1:12" ht="15">
      <c r="A9" s="143"/>
      <c r="B9" s="44" t="s">
        <v>36</v>
      </c>
      <c r="C9" s="119">
        <v>6</v>
      </c>
      <c r="D9" s="183">
        <v>11</v>
      </c>
      <c r="E9" s="119"/>
      <c r="F9" s="183">
        <v>15</v>
      </c>
      <c r="G9" s="119">
        <v>4</v>
      </c>
      <c r="H9" s="119">
        <v>6</v>
      </c>
      <c r="I9" s="119"/>
      <c r="J9" s="119"/>
      <c r="K9" s="119">
        <v>16</v>
      </c>
      <c r="L9" s="181">
        <v>8</v>
      </c>
    </row>
    <row r="10" spans="1:12" ht="15">
      <c r="A10" s="144"/>
      <c r="B10" s="43" t="s">
        <v>13</v>
      </c>
      <c r="C10" s="183">
        <v>10</v>
      </c>
      <c r="D10" s="119">
        <v>6</v>
      </c>
      <c r="E10" s="119">
        <v>5</v>
      </c>
      <c r="F10" s="183">
        <v>10</v>
      </c>
      <c r="G10" s="183">
        <v>7</v>
      </c>
      <c r="H10" s="119">
        <v>5</v>
      </c>
      <c r="I10" s="119"/>
      <c r="J10" s="119"/>
      <c r="K10" s="119">
        <v>16</v>
      </c>
      <c r="L10" s="181">
        <v>9</v>
      </c>
    </row>
    <row r="11" spans="1:12" ht="15">
      <c r="A11" s="144"/>
      <c r="B11" s="44" t="s">
        <v>17</v>
      </c>
      <c r="C11" s="150">
        <v>20</v>
      </c>
      <c r="D11" s="150">
        <v>16</v>
      </c>
      <c r="E11" s="119">
        <v>4</v>
      </c>
      <c r="F11" s="119">
        <v>3</v>
      </c>
      <c r="G11" s="119">
        <v>12</v>
      </c>
      <c r="H11" s="183">
        <v>12</v>
      </c>
      <c r="I11" s="119"/>
      <c r="J11" s="150"/>
      <c r="K11" s="119">
        <v>19</v>
      </c>
      <c r="L11" s="120">
        <v>10</v>
      </c>
    </row>
    <row r="12" spans="1:12" ht="15">
      <c r="A12" s="144"/>
      <c r="B12" s="44" t="s">
        <v>39</v>
      </c>
      <c r="C12" s="119">
        <v>2</v>
      </c>
      <c r="D12" s="150">
        <v>17</v>
      </c>
      <c r="E12" s="119">
        <v>9</v>
      </c>
      <c r="F12" s="119">
        <v>9</v>
      </c>
      <c r="G12" s="183">
        <v>18</v>
      </c>
      <c r="H12" s="183">
        <v>17</v>
      </c>
      <c r="I12" s="119"/>
      <c r="J12" s="150"/>
      <c r="K12" s="119">
        <v>20</v>
      </c>
      <c r="L12" s="181">
        <v>11</v>
      </c>
    </row>
    <row r="13" spans="1:12" ht="15">
      <c r="A13" s="144"/>
      <c r="B13" s="145" t="s">
        <v>46</v>
      </c>
      <c r="C13" s="183">
        <v>16</v>
      </c>
      <c r="D13" s="119"/>
      <c r="E13" s="119">
        <v>15</v>
      </c>
      <c r="F13" s="119">
        <v>2</v>
      </c>
      <c r="G13" s="119"/>
      <c r="H13" s="119">
        <v>8</v>
      </c>
      <c r="I13" s="119"/>
      <c r="J13" s="150"/>
      <c r="K13" s="119">
        <v>25</v>
      </c>
      <c r="L13" s="181">
        <v>12</v>
      </c>
    </row>
    <row r="14" spans="1:12" ht="15">
      <c r="A14" s="142"/>
      <c r="B14" s="145" t="s">
        <v>26</v>
      </c>
      <c r="C14" s="119">
        <v>13</v>
      </c>
      <c r="D14" s="119">
        <v>1</v>
      </c>
      <c r="E14" s="119">
        <v>13</v>
      </c>
      <c r="F14" s="183">
        <v>14</v>
      </c>
      <c r="G14" s="119"/>
      <c r="H14" s="150">
        <v>16</v>
      </c>
      <c r="I14" s="119"/>
      <c r="J14" s="119"/>
      <c r="K14" s="119">
        <v>27</v>
      </c>
      <c r="L14" s="120">
        <v>13</v>
      </c>
    </row>
    <row r="15" spans="1:12" ht="15">
      <c r="A15" s="142"/>
      <c r="B15" s="145" t="s">
        <v>40</v>
      </c>
      <c r="C15" s="119">
        <v>8</v>
      </c>
      <c r="D15" s="119"/>
      <c r="E15" s="183">
        <v>19</v>
      </c>
      <c r="F15" s="119">
        <v>8</v>
      </c>
      <c r="G15" s="183">
        <v>16</v>
      </c>
      <c r="H15" s="119">
        <v>11</v>
      </c>
      <c r="I15" s="119"/>
      <c r="J15" s="119"/>
      <c r="K15" s="119">
        <v>27</v>
      </c>
      <c r="L15" s="181">
        <v>14</v>
      </c>
    </row>
    <row r="16" spans="1:12" ht="15">
      <c r="A16" s="143"/>
      <c r="B16" s="145" t="s">
        <v>47</v>
      </c>
      <c r="C16" s="183">
        <v>19</v>
      </c>
      <c r="D16" s="119">
        <v>8</v>
      </c>
      <c r="E16" s="119"/>
      <c r="F16" s="183">
        <v>16</v>
      </c>
      <c r="G16" s="119">
        <v>8</v>
      </c>
      <c r="H16" s="119">
        <v>13</v>
      </c>
      <c r="I16" s="150"/>
      <c r="J16" s="119"/>
      <c r="K16" s="119">
        <v>29</v>
      </c>
      <c r="L16" s="181">
        <v>15</v>
      </c>
    </row>
    <row r="17" spans="1:12" ht="15">
      <c r="A17" s="143"/>
      <c r="B17" s="145" t="s">
        <v>56</v>
      </c>
      <c r="C17" s="119">
        <v>7</v>
      </c>
      <c r="D17" s="119">
        <v>9</v>
      </c>
      <c r="E17" s="119">
        <v>18</v>
      </c>
      <c r="F17" s="119"/>
      <c r="G17" s="119"/>
      <c r="H17" s="150"/>
      <c r="I17" s="119"/>
      <c r="J17" s="150"/>
      <c r="K17" s="119">
        <v>34</v>
      </c>
      <c r="L17" s="120">
        <v>16</v>
      </c>
    </row>
    <row r="18" spans="1:12" s="121" customFormat="1" ht="15">
      <c r="A18" s="144"/>
      <c r="B18" s="146" t="s">
        <v>58</v>
      </c>
      <c r="C18" s="183">
        <v>17</v>
      </c>
      <c r="D18" s="119">
        <v>14</v>
      </c>
      <c r="E18" s="119">
        <v>14</v>
      </c>
      <c r="F18" s="119"/>
      <c r="G18" s="119">
        <v>9</v>
      </c>
      <c r="H18" s="183">
        <v>15</v>
      </c>
      <c r="I18" s="153"/>
      <c r="J18" s="153"/>
      <c r="K18" s="119">
        <v>37</v>
      </c>
      <c r="L18" s="181">
        <v>17</v>
      </c>
    </row>
    <row r="19" spans="1:12" ht="15">
      <c r="A19" s="143"/>
      <c r="B19" s="43" t="s">
        <v>22</v>
      </c>
      <c r="C19" s="119">
        <v>9</v>
      </c>
      <c r="D19" s="119">
        <v>21</v>
      </c>
      <c r="E19" s="119">
        <v>17</v>
      </c>
      <c r="F19" s="119"/>
      <c r="G19" s="119"/>
      <c r="H19" s="150"/>
      <c r="I19" s="119"/>
      <c r="J19" s="150"/>
      <c r="K19" s="119">
        <v>47</v>
      </c>
      <c r="L19" s="181">
        <v>18</v>
      </c>
    </row>
    <row r="20" spans="1:12" s="121" customFormat="1" ht="15">
      <c r="A20" s="143"/>
      <c r="B20" s="145" t="s">
        <v>59</v>
      </c>
      <c r="C20" s="183">
        <v>21</v>
      </c>
      <c r="D20" s="119">
        <v>18</v>
      </c>
      <c r="E20" s="119">
        <v>20</v>
      </c>
      <c r="F20" s="119"/>
      <c r="G20" s="119">
        <v>15</v>
      </c>
      <c r="H20" s="150"/>
      <c r="I20" s="150"/>
      <c r="J20" s="150"/>
      <c r="K20" s="119">
        <v>53</v>
      </c>
      <c r="L20" s="120">
        <v>19</v>
      </c>
    </row>
    <row r="22" spans="1:12" s="121" customFormat="1" ht="15">
      <c r="A22" s="143"/>
      <c r="B22" s="146" t="s">
        <v>74</v>
      </c>
      <c r="C22" s="184"/>
      <c r="D22" s="185"/>
      <c r="E22" s="119">
        <v>6</v>
      </c>
      <c r="F22" s="119"/>
      <c r="G22" s="119">
        <v>6</v>
      </c>
      <c r="H22" s="153"/>
      <c r="I22" s="153"/>
      <c r="J22" s="153"/>
      <c r="K22" s="119">
        <f>SUM(C22:J22)</f>
        <v>12</v>
      </c>
      <c r="L22" s="120"/>
    </row>
    <row r="23" spans="1:12" s="121" customFormat="1" ht="15">
      <c r="A23" s="143"/>
      <c r="B23" s="145" t="s">
        <v>88</v>
      </c>
      <c r="C23" s="119">
        <v>11</v>
      </c>
      <c r="D23" s="119"/>
      <c r="E23" s="119"/>
      <c r="F23" s="119"/>
      <c r="G23" s="119"/>
      <c r="H23" s="150"/>
      <c r="I23" s="150"/>
      <c r="J23" s="150"/>
      <c r="K23" s="119">
        <v>11</v>
      </c>
      <c r="L23" s="120"/>
    </row>
    <row r="24" spans="1:12" ht="15">
      <c r="A24" s="143"/>
      <c r="B24" s="145" t="s">
        <v>12</v>
      </c>
      <c r="C24" s="119">
        <v>15</v>
      </c>
      <c r="D24" s="119"/>
      <c r="E24" s="119"/>
      <c r="F24" s="119"/>
      <c r="G24" s="119">
        <v>5</v>
      </c>
      <c r="H24" s="119"/>
      <c r="I24" s="119"/>
      <c r="J24" s="119"/>
      <c r="K24" s="119">
        <f aca="true" t="shared" si="0" ref="K24:K32">SUM(C24:J24)</f>
        <v>20</v>
      </c>
      <c r="L24" s="120"/>
    </row>
    <row r="25" spans="1:12" ht="15">
      <c r="A25" s="144"/>
      <c r="B25" s="146" t="s">
        <v>8</v>
      </c>
      <c r="C25" s="151"/>
      <c r="D25" s="119">
        <v>12</v>
      </c>
      <c r="E25" s="119"/>
      <c r="F25" s="119"/>
      <c r="G25" s="119">
        <v>17</v>
      </c>
      <c r="H25" s="149"/>
      <c r="I25" s="149"/>
      <c r="J25" s="149"/>
      <c r="K25" s="119">
        <f t="shared" si="0"/>
        <v>29</v>
      </c>
      <c r="L25" s="120"/>
    </row>
    <row r="26" spans="1:12" ht="15">
      <c r="A26" s="143"/>
      <c r="B26" s="171" t="s">
        <v>78</v>
      </c>
      <c r="C26" s="183"/>
      <c r="D26" s="119"/>
      <c r="E26" s="119">
        <v>22</v>
      </c>
      <c r="F26" s="119"/>
      <c r="G26" s="119"/>
      <c r="H26" s="153"/>
      <c r="I26" s="153"/>
      <c r="J26" s="153"/>
      <c r="K26" s="119">
        <f t="shared" si="0"/>
        <v>22</v>
      </c>
      <c r="L26" s="120"/>
    </row>
    <row r="27" spans="1:12" ht="15">
      <c r="A27" s="143"/>
      <c r="B27" s="171" t="s">
        <v>77</v>
      </c>
      <c r="C27" s="184"/>
      <c r="D27" s="185"/>
      <c r="E27" s="119">
        <v>21</v>
      </c>
      <c r="F27" s="119"/>
      <c r="G27" s="119"/>
      <c r="H27" s="153"/>
      <c r="I27" s="153"/>
      <c r="J27" s="153"/>
      <c r="K27" s="119">
        <f t="shared" si="0"/>
        <v>21</v>
      </c>
      <c r="L27" s="120"/>
    </row>
    <row r="28" spans="1:12" ht="15">
      <c r="A28" s="144"/>
      <c r="B28" s="43" t="s">
        <v>23</v>
      </c>
      <c r="C28" s="119">
        <v>14</v>
      </c>
      <c r="D28" s="119"/>
      <c r="E28" s="119"/>
      <c r="F28" s="119"/>
      <c r="G28" s="119"/>
      <c r="H28" s="150"/>
      <c r="I28" s="150"/>
      <c r="J28" s="150"/>
      <c r="K28" s="119">
        <f t="shared" si="0"/>
        <v>14</v>
      </c>
      <c r="L28" s="120"/>
    </row>
    <row r="29" spans="1:12" ht="15">
      <c r="A29" s="142"/>
      <c r="B29" s="43" t="s">
        <v>91</v>
      </c>
      <c r="C29" s="119"/>
      <c r="D29" s="119"/>
      <c r="E29" s="119"/>
      <c r="F29" s="119">
        <v>11</v>
      </c>
      <c r="G29" s="119"/>
      <c r="H29" s="150">
        <v>18</v>
      </c>
      <c r="I29" s="150"/>
      <c r="J29" s="150"/>
      <c r="K29" s="119"/>
      <c r="L29" s="120"/>
    </row>
    <row r="30" spans="1:12" ht="15">
      <c r="A30" s="143"/>
      <c r="B30" s="171" t="s">
        <v>9</v>
      </c>
      <c r="C30" s="183"/>
      <c r="D30" s="119">
        <v>15</v>
      </c>
      <c r="E30" s="119"/>
      <c r="F30" s="119"/>
      <c r="G30" s="119">
        <v>11</v>
      </c>
      <c r="H30" s="153"/>
      <c r="I30" s="153"/>
      <c r="J30" s="153"/>
      <c r="K30" s="119">
        <f t="shared" si="0"/>
        <v>26</v>
      </c>
      <c r="L30" s="120"/>
    </row>
    <row r="31" spans="1:12" ht="15">
      <c r="A31" s="143"/>
      <c r="B31" s="171" t="s">
        <v>89</v>
      </c>
      <c r="C31" s="183"/>
      <c r="D31" s="119"/>
      <c r="E31" s="119"/>
      <c r="F31" s="119">
        <v>6</v>
      </c>
      <c r="G31" s="119"/>
      <c r="H31" s="153"/>
      <c r="I31" s="153"/>
      <c r="J31" s="153"/>
      <c r="K31" s="119"/>
      <c r="L31" s="120"/>
    </row>
    <row r="32" spans="1:12" ht="15">
      <c r="A32" s="143"/>
      <c r="B32" s="171" t="s">
        <v>65</v>
      </c>
      <c r="C32" s="183"/>
      <c r="D32" s="119">
        <v>20</v>
      </c>
      <c r="E32" s="119"/>
      <c r="F32" s="119"/>
      <c r="G32" s="119">
        <v>13</v>
      </c>
      <c r="H32" s="153"/>
      <c r="I32" s="153"/>
      <c r="J32" s="153"/>
      <c r="K32" s="119">
        <f t="shared" si="0"/>
        <v>33</v>
      </c>
      <c r="L32" s="120"/>
    </row>
    <row r="33" spans="1:12" ht="15">
      <c r="A33" s="144"/>
      <c r="B33" s="176" t="s">
        <v>73</v>
      </c>
      <c r="C33" s="151"/>
      <c r="D33" s="119"/>
      <c r="E33" s="119">
        <v>1</v>
      </c>
      <c r="F33" s="119">
        <v>12</v>
      </c>
      <c r="G33" s="119"/>
      <c r="H33" s="153">
        <v>9</v>
      </c>
      <c r="I33" s="153"/>
      <c r="J33" s="153"/>
      <c r="K33" s="119">
        <v>13</v>
      </c>
      <c r="L33" s="120"/>
    </row>
    <row r="34" spans="1:12" ht="15">
      <c r="A34" s="144"/>
      <c r="B34" s="176" t="s">
        <v>100</v>
      </c>
      <c r="C34" s="151"/>
      <c r="D34" s="119"/>
      <c r="E34" s="119"/>
      <c r="F34" s="119"/>
      <c r="G34" s="119"/>
      <c r="H34" s="153">
        <v>4</v>
      </c>
      <c r="I34" s="153"/>
      <c r="J34" s="153"/>
      <c r="K34" s="119"/>
      <c r="L34" s="120"/>
    </row>
    <row r="35" spans="1:12" ht="15">
      <c r="A35" s="144"/>
      <c r="B35" s="186" t="s">
        <v>7</v>
      </c>
      <c r="C35" s="150"/>
      <c r="D35" s="119">
        <v>3</v>
      </c>
      <c r="E35" s="119">
        <v>3</v>
      </c>
      <c r="F35" s="119"/>
      <c r="G35" s="119"/>
      <c r="H35" s="149"/>
      <c r="I35" s="149"/>
      <c r="J35" s="149"/>
      <c r="K35" s="119">
        <f>SUM(C35:J35)</f>
        <v>6</v>
      </c>
      <c r="L35" s="120">
        <v>3</v>
      </c>
    </row>
  </sheetData>
  <sheetProtection/>
  <printOptions/>
  <pageMargins left="0.75" right="0.75" top="1" bottom="1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5"/>
  <sheetViews>
    <sheetView zoomScale="200" zoomScaleNormal="2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9" sqref="J39"/>
    </sheetView>
  </sheetViews>
  <sheetFormatPr defaultColWidth="8.8515625" defaultRowHeight="15"/>
  <cols>
    <col min="1" max="1" width="25.00390625" style="124" bestFit="1" customWidth="1"/>
    <col min="2" max="9" width="8.7109375" style="131" customWidth="1"/>
    <col min="10" max="10" width="11.28125" style="135" customWidth="1"/>
    <col min="11" max="11" width="5.7109375" style="124" bestFit="1" customWidth="1"/>
    <col min="12" max="13" width="5.7109375" style="135" customWidth="1"/>
    <col min="14" max="14" width="8.28125" style="135" bestFit="1" customWidth="1"/>
    <col min="15" max="32" width="5.7109375" style="135" customWidth="1"/>
    <col min="33" max="16384" width="8.8515625" style="135" customWidth="1"/>
  </cols>
  <sheetData>
    <row r="1" spans="1:32" s="134" customFormat="1" ht="13.5" customHeight="1">
      <c r="A1" s="122"/>
      <c r="B1" s="154"/>
      <c r="C1" s="154"/>
      <c r="D1" s="154"/>
      <c r="E1" s="154"/>
      <c r="F1" s="154"/>
      <c r="G1" s="154"/>
      <c r="H1" s="154"/>
      <c r="I1" s="154"/>
      <c r="J1" s="133"/>
      <c r="K1" s="12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2"/>
      <c r="AC1" s="132"/>
      <c r="AD1" s="132"/>
      <c r="AE1" s="132"/>
      <c r="AF1" s="132"/>
    </row>
    <row r="2" spans="3:14" ht="15" customHeight="1">
      <c r="C2" s="191" t="s">
        <v>61</v>
      </c>
      <c r="D2" s="192"/>
      <c r="E2" s="192"/>
      <c r="F2" s="192"/>
      <c r="G2" s="192"/>
      <c r="M2" s="136"/>
      <c r="N2" s="136"/>
    </row>
    <row r="3" spans="1:21" ht="15" customHeight="1">
      <c r="A3" s="125"/>
      <c r="B3" s="147" t="s">
        <v>28</v>
      </c>
      <c r="C3" s="147" t="s">
        <v>29</v>
      </c>
      <c r="D3" s="147" t="s">
        <v>30</v>
      </c>
      <c r="E3" s="161" t="s">
        <v>48</v>
      </c>
      <c r="F3" s="161" t="s">
        <v>53</v>
      </c>
      <c r="G3" s="147" t="s">
        <v>54</v>
      </c>
      <c r="H3" s="147" t="s">
        <v>55</v>
      </c>
      <c r="I3" s="147" t="s">
        <v>57</v>
      </c>
      <c r="J3" s="137" t="s">
        <v>33</v>
      </c>
      <c r="K3" s="125" t="s">
        <v>49</v>
      </c>
      <c r="M3" s="136"/>
      <c r="N3" s="136"/>
      <c r="Q3" s="136"/>
      <c r="R3" s="136"/>
      <c r="S3" s="136"/>
      <c r="T3" s="136"/>
      <c r="U3" s="136"/>
    </row>
    <row r="4" spans="1:21" ht="15" customHeight="1">
      <c r="A4" s="127" t="s">
        <v>11</v>
      </c>
      <c r="B4" s="155">
        <v>6620</v>
      </c>
      <c r="C4" s="155">
        <v>1600</v>
      </c>
      <c r="D4" s="159">
        <v>1960</v>
      </c>
      <c r="E4" s="162">
        <v>4260</v>
      </c>
      <c r="F4" s="163">
        <v>1760</v>
      </c>
      <c r="G4" s="159">
        <v>1020</v>
      </c>
      <c r="H4" s="162"/>
      <c r="I4" s="162"/>
      <c r="J4" s="138">
        <f aca="true" t="shared" si="0" ref="J4:J35">SUM(B4:I4)</f>
        <v>17220</v>
      </c>
      <c r="K4" s="173">
        <v>1</v>
      </c>
      <c r="M4" s="136"/>
      <c r="N4" s="136"/>
      <c r="Q4" s="136"/>
      <c r="R4" s="139"/>
      <c r="S4" s="140"/>
      <c r="T4" s="132"/>
      <c r="U4" s="136"/>
    </row>
    <row r="5" spans="1:21" ht="15" customHeight="1">
      <c r="A5" s="128" t="s">
        <v>43</v>
      </c>
      <c r="B5" s="155">
        <v>6560</v>
      </c>
      <c r="C5" s="159">
        <v>2240</v>
      </c>
      <c r="D5" s="159">
        <v>2860</v>
      </c>
      <c r="E5" s="162">
        <v>3640</v>
      </c>
      <c r="F5" s="162"/>
      <c r="G5" s="159">
        <v>1640</v>
      </c>
      <c r="H5" s="162"/>
      <c r="I5" s="162"/>
      <c r="J5" s="138">
        <f t="shared" si="0"/>
        <v>16940</v>
      </c>
      <c r="K5" s="173">
        <v>2</v>
      </c>
      <c r="M5" s="136"/>
      <c r="N5" s="136"/>
      <c r="Q5" s="136"/>
      <c r="R5" s="139"/>
      <c r="S5" s="140"/>
      <c r="T5" s="132"/>
      <c r="U5" s="136"/>
    </row>
    <row r="6" spans="1:21" ht="15" customHeight="1">
      <c r="A6" s="128" t="s">
        <v>21</v>
      </c>
      <c r="B6" s="155">
        <v>7080</v>
      </c>
      <c r="C6" s="159">
        <v>1600</v>
      </c>
      <c r="D6" s="159">
        <v>2520</v>
      </c>
      <c r="E6" s="162">
        <v>3260</v>
      </c>
      <c r="F6" s="162">
        <v>760</v>
      </c>
      <c r="G6" s="159">
        <v>980</v>
      </c>
      <c r="H6" s="162"/>
      <c r="I6" s="162"/>
      <c r="J6" s="138">
        <f t="shared" si="0"/>
        <v>16200</v>
      </c>
      <c r="K6" s="173">
        <v>3</v>
      </c>
      <c r="M6" s="136"/>
      <c r="N6" s="136"/>
      <c r="Q6" s="136"/>
      <c r="R6" s="139"/>
      <c r="S6" s="140"/>
      <c r="T6" s="132"/>
      <c r="U6" s="136"/>
    </row>
    <row r="7" spans="1:21" ht="15" customHeight="1">
      <c r="A7" s="129" t="s">
        <v>37</v>
      </c>
      <c r="B7" s="156">
        <v>5600</v>
      </c>
      <c r="C7" s="159">
        <v>2280</v>
      </c>
      <c r="D7" s="159">
        <v>1260</v>
      </c>
      <c r="E7" s="162">
        <v>2500</v>
      </c>
      <c r="F7" s="162">
        <v>1340</v>
      </c>
      <c r="G7" s="159">
        <v>1700</v>
      </c>
      <c r="H7" s="162"/>
      <c r="I7" s="162"/>
      <c r="J7" s="138">
        <f t="shared" si="0"/>
        <v>14680</v>
      </c>
      <c r="K7" s="173">
        <v>4</v>
      </c>
      <c r="M7" s="136"/>
      <c r="N7" s="136"/>
      <c r="Q7" s="136"/>
      <c r="R7" s="139"/>
      <c r="S7" s="140"/>
      <c r="T7" s="132"/>
      <c r="U7" s="136"/>
    </row>
    <row r="8" spans="1:21" ht="15" customHeight="1">
      <c r="A8" s="129" t="s">
        <v>13</v>
      </c>
      <c r="B8" s="156">
        <v>4700</v>
      </c>
      <c r="C8" s="159">
        <v>1760</v>
      </c>
      <c r="D8" s="159">
        <v>2380</v>
      </c>
      <c r="E8" s="162">
        <v>2720</v>
      </c>
      <c r="F8" s="162">
        <v>1500</v>
      </c>
      <c r="G8" s="159">
        <v>1420</v>
      </c>
      <c r="H8" s="162"/>
      <c r="I8" s="162"/>
      <c r="J8" s="138">
        <f t="shared" si="0"/>
        <v>14480</v>
      </c>
      <c r="K8" s="173">
        <v>5</v>
      </c>
      <c r="M8" s="136"/>
      <c r="N8" s="136"/>
      <c r="Q8" s="136"/>
      <c r="R8" s="139"/>
      <c r="S8" s="140"/>
      <c r="T8" s="132"/>
      <c r="U8" s="136"/>
    </row>
    <row r="9" spans="1:21" ht="15" customHeight="1">
      <c r="A9" s="128" t="s">
        <v>39</v>
      </c>
      <c r="B9" s="155">
        <v>6700</v>
      </c>
      <c r="C9" s="159">
        <v>620</v>
      </c>
      <c r="D9" s="159">
        <v>2380</v>
      </c>
      <c r="E9" s="162">
        <v>3140</v>
      </c>
      <c r="F9" s="162">
        <v>200</v>
      </c>
      <c r="G9" s="159">
        <v>520</v>
      </c>
      <c r="H9" s="162"/>
      <c r="I9" s="162"/>
      <c r="J9" s="138">
        <f t="shared" si="0"/>
        <v>13560</v>
      </c>
      <c r="K9" s="173">
        <v>6</v>
      </c>
      <c r="M9" s="136"/>
      <c r="N9" s="136"/>
      <c r="Q9" s="136"/>
      <c r="R9" s="139"/>
      <c r="S9" s="140"/>
      <c r="T9" s="132"/>
      <c r="U9" s="136"/>
    </row>
    <row r="10" spans="1:21" ht="15" customHeight="1">
      <c r="A10" s="129" t="s">
        <v>26</v>
      </c>
      <c r="B10" s="156">
        <v>4760</v>
      </c>
      <c r="C10" s="159">
        <v>2700</v>
      </c>
      <c r="D10" s="159">
        <v>1600</v>
      </c>
      <c r="E10" s="162">
        <v>2040</v>
      </c>
      <c r="F10" s="162"/>
      <c r="G10" s="159">
        <v>940</v>
      </c>
      <c r="H10" s="162"/>
      <c r="I10" s="162"/>
      <c r="J10" s="138">
        <f t="shared" si="0"/>
        <v>12040</v>
      </c>
      <c r="K10" s="173">
        <v>7</v>
      </c>
      <c r="M10" s="136"/>
      <c r="N10" s="136"/>
      <c r="Q10" s="136"/>
      <c r="R10" s="139"/>
      <c r="S10" s="140"/>
      <c r="T10" s="132"/>
      <c r="U10" s="136"/>
    </row>
    <row r="11" spans="1:21" ht="15" customHeight="1">
      <c r="A11" s="129" t="s">
        <v>17</v>
      </c>
      <c r="B11" s="156">
        <v>2580</v>
      </c>
      <c r="C11" s="159">
        <v>860</v>
      </c>
      <c r="D11" s="159">
        <v>3240</v>
      </c>
      <c r="E11" s="162">
        <v>3400</v>
      </c>
      <c r="F11" s="162">
        <v>820</v>
      </c>
      <c r="G11" s="159">
        <v>560</v>
      </c>
      <c r="H11" s="162"/>
      <c r="I11" s="162"/>
      <c r="J11" s="138">
        <f t="shared" si="0"/>
        <v>11460</v>
      </c>
      <c r="K11" s="173">
        <v>8</v>
      </c>
      <c r="M11" s="136"/>
      <c r="N11" s="136"/>
      <c r="Q11" s="136"/>
      <c r="R11" s="139"/>
      <c r="S11" s="140"/>
      <c r="T11" s="132"/>
      <c r="U11" s="136"/>
    </row>
    <row r="12" spans="1:21" ht="15" customHeight="1">
      <c r="A12" s="129" t="s">
        <v>15</v>
      </c>
      <c r="B12" s="156">
        <v>3040</v>
      </c>
      <c r="C12" s="159">
        <v>1240</v>
      </c>
      <c r="D12" s="159">
        <v>3420</v>
      </c>
      <c r="E12" s="162"/>
      <c r="F12" s="162">
        <v>2140</v>
      </c>
      <c r="G12" s="159">
        <v>1040</v>
      </c>
      <c r="H12" s="162"/>
      <c r="I12" s="162"/>
      <c r="J12" s="138">
        <f t="shared" si="0"/>
        <v>10880</v>
      </c>
      <c r="K12" s="173">
        <v>9</v>
      </c>
      <c r="M12" s="136"/>
      <c r="N12" s="136"/>
      <c r="Q12" s="136"/>
      <c r="R12" s="139"/>
      <c r="S12" s="140"/>
      <c r="T12" s="132"/>
      <c r="U12" s="136"/>
    </row>
    <row r="13" spans="1:21" ht="15" customHeight="1">
      <c r="A13" s="129" t="s">
        <v>36</v>
      </c>
      <c r="B13" s="156">
        <v>5200</v>
      </c>
      <c r="C13" s="159">
        <v>1100</v>
      </c>
      <c r="D13" s="159"/>
      <c r="E13" s="162">
        <v>1280</v>
      </c>
      <c r="F13" s="162">
        <v>1640</v>
      </c>
      <c r="G13" s="159">
        <v>1360</v>
      </c>
      <c r="H13" s="162"/>
      <c r="I13" s="162"/>
      <c r="J13" s="138">
        <f t="shared" si="0"/>
        <v>10580</v>
      </c>
      <c r="K13" s="173">
        <v>10</v>
      </c>
      <c r="M13" s="136"/>
      <c r="N13" s="136"/>
      <c r="Q13" s="136"/>
      <c r="R13" s="139"/>
      <c r="S13" s="141"/>
      <c r="T13" s="132"/>
      <c r="U13" s="136"/>
    </row>
    <row r="14" spans="1:21" ht="15" customHeight="1">
      <c r="A14" s="128" t="s">
        <v>16</v>
      </c>
      <c r="B14" s="156"/>
      <c r="C14" s="159">
        <v>1480</v>
      </c>
      <c r="D14" s="159">
        <v>2440</v>
      </c>
      <c r="E14" s="162">
        <v>3220</v>
      </c>
      <c r="F14" s="162">
        <v>3440</v>
      </c>
      <c r="G14" s="159"/>
      <c r="H14" s="162"/>
      <c r="I14" s="162"/>
      <c r="J14" s="138">
        <f t="shared" si="0"/>
        <v>10580</v>
      </c>
      <c r="K14" s="173">
        <v>11</v>
      </c>
      <c r="M14" s="136"/>
      <c r="N14" s="136"/>
      <c r="Q14" s="136"/>
      <c r="R14" s="139"/>
      <c r="S14" s="141"/>
      <c r="T14" s="132"/>
      <c r="U14" s="136"/>
    </row>
    <row r="15" spans="1:21" ht="15" customHeight="1">
      <c r="A15" s="128" t="s">
        <v>20</v>
      </c>
      <c r="B15" s="155">
        <v>3300</v>
      </c>
      <c r="C15" s="159">
        <v>420</v>
      </c>
      <c r="D15" s="159">
        <v>3900</v>
      </c>
      <c r="E15" s="162"/>
      <c r="F15" s="162"/>
      <c r="G15" s="159">
        <v>2660</v>
      </c>
      <c r="H15" s="162"/>
      <c r="I15" s="162"/>
      <c r="J15" s="138">
        <f t="shared" si="0"/>
        <v>10280</v>
      </c>
      <c r="K15" s="173">
        <v>12</v>
      </c>
      <c r="M15" s="136"/>
      <c r="N15" s="136"/>
      <c r="Q15" s="136"/>
      <c r="R15" s="139"/>
      <c r="S15" s="140"/>
      <c r="T15" s="132"/>
      <c r="U15" s="136"/>
    </row>
    <row r="16" spans="1:21" ht="15" customHeight="1">
      <c r="A16" s="129" t="s">
        <v>40</v>
      </c>
      <c r="B16" s="156">
        <v>3540</v>
      </c>
      <c r="C16" s="159"/>
      <c r="D16" s="159">
        <v>1380</v>
      </c>
      <c r="E16" s="162">
        <v>3200</v>
      </c>
      <c r="F16" s="162">
        <v>260</v>
      </c>
      <c r="G16" s="159">
        <v>720</v>
      </c>
      <c r="H16" s="162"/>
      <c r="I16" s="162"/>
      <c r="J16" s="138">
        <f t="shared" si="0"/>
        <v>9100</v>
      </c>
      <c r="K16" s="173">
        <v>13</v>
      </c>
      <c r="M16" s="136"/>
      <c r="N16" s="136"/>
      <c r="Q16" s="136"/>
      <c r="R16" s="139"/>
      <c r="S16" s="141"/>
      <c r="T16" s="132"/>
      <c r="U16" s="136"/>
    </row>
    <row r="17" spans="1:21" ht="15" customHeight="1">
      <c r="A17" s="130" t="s">
        <v>18</v>
      </c>
      <c r="B17" s="157">
        <v>3880</v>
      </c>
      <c r="C17" s="159">
        <v>1100</v>
      </c>
      <c r="D17" s="159">
        <v>1500</v>
      </c>
      <c r="E17" s="162"/>
      <c r="F17" s="162">
        <v>1540</v>
      </c>
      <c r="G17" s="159">
        <v>660</v>
      </c>
      <c r="H17" s="162"/>
      <c r="I17" s="162"/>
      <c r="J17" s="138">
        <f t="shared" si="0"/>
        <v>8680</v>
      </c>
      <c r="K17" s="173">
        <v>14</v>
      </c>
      <c r="M17" s="136"/>
      <c r="N17" s="136"/>
      <c r="Q17" s="136"/>
      <c r="R17" s="139"/>
      <c r="S17" s="141"/>
      <c r="T17" s="132"/>
      <c r="U17" s="136"/>
    </row>
    <row r="18" spans="1:21" ht="15" customHeight="1">
      <c r="A18" s="129" t="s">
        <v>46</v>
      </c>
      <c r="B18" s="157">
        <v>3240</v>
      </c>
      <c r="C18" s="159"/>
      <c r="D18" s="159">
        <v>1260</v>
      </c>
      <c r="E18" s="162">
        <v>3420</v>
      </c>
      <c r="F18" s="162"/>
      <c r="G18" s="159">
        <v>660</v>
      </c>
      <c r="H18" s="162"/>
      <c r="I18" s="162"/>
      <c r="J18" s="138">
        <f t="shared" si="0"/>
        <v>8580</v>
      </c>
      <c r="K18" s="173">
        <v>15</v>
      </c>
      <c r="M18" s="136"/>
      <c r="N18" s="136"/>
      <c r="Q18" s="136"/>
      <c r="R18" s="139"/>
      <c r="S18" s="141"/>
      <c r="T18" s="132"/>
      <c r="U18" s="136"/>
    </row>
    <row r="19" spans="1:21" ht="15" customHeight="1">
      <c r="A19" s="129" t="s">
        <v>47</v>
      </c>
      <c r="B19" s="156">
        <v>2980</v>
      </c>
      <c r="C19" s="159">
        <v>1240</v>
      </c>
      <c r="D19" s="159"/>
      <c r="E19" s="162">
        <v>1180</v>
      </c>
      <c r="F19" s="162">
        <v>1260</v>
      </c>
      <c r="G19" s="159">
        <v>1220</v>
      </c>
      <c r="H19" s="162"/>
      <c r="I19" s="162"/>
      <c r="J19" s="138">
        <f t="shared" si="0"/>
        <v>7880</v>
      </c>
      <c r="K19" s="173">
        <v>16</v>
      </c>
      <c r="M19" s="136"/>
      <c r="N19" s="136"/>
      <c r="Q19" s="136"/>
      <c r="R19" s="139"/>
      <c r="S19" s="141"/>
      <c r="T19" s="132"/>
      <c r="U19" s="136"/>
    </row>
    <row r="20" spans="1:21" ht="15" customHeight="1">
      <c r="A20" s="129" t="s">
        <v>38</v>
      </c>
      <c r="B20" s="156">
        <v>5960</v>
      </c>
      <c r="C20" s="159">
        <v>180</v>
      </c>
      <c r="D20" s="159">
        <v>1540</v>
      </c>
      <c r="E20" s="162"/>
      <c r="F20" s="162"/>
      <c r="G20" s="159"/>
      <c r="H20" s="162"/>
      <c r="I20" s="162"/>
      <c r="J20" s="138">
        <f t="shared" si="0"/>
        <v>7680</v>
      </c>
      <c r="K20" s="173">
        <v>17</v>
      </c>
      <c r="M20" s="136"/>
      <c r="N20" s="136"/>
      <c r="Q20" s="136"/>
      <c r="R20" s="139"/>
      <c r="S20" s="141"/>
      <c r="T20" s="132"/>
      <c r="U20" s="136"/>
    </row>
    <row r="21" spans="1:21" ht="15" customHeight="1">
      <c r="A21" s="129" t="s">
        <v>86</v>
      </c>
      <c r="B21" s="157"/>
      <c r="C21" s="159"/>
      <c r="D21" s="159">
        <v>3940</v>
      </c>
      <c r="E21" s="162">
        <v>2300</v>
      </c>
      <c r="F21" s="162"/>
      <c r="G21" s="159">
        <v>1320</v>
      </c>
      <c r="H21" s="162"/>
      <c r="I21" s="162"/>
      <c r="J21" s="138">
        <f t="shared" si="0"/>
        <v>7560</v>
      </c>
      <c r="K21" s="173">
        <v>18</v>
      </c>
      <c r="M21" s="136"/>
      <c r="N21" s="136"/>
      <c r="Q21" s="136"/>
      <c r="R21" s="139"/>
      <c r="S21" s="140"/>
      <c r="T21" s="132"/>
      <c r="U21" s="136"/>
    </row>
    <row r="22" spans="1:21" ht="15" customHeight="1">
      <c r="A22" s="129" t="s">
        <v>45</v>
      </c>
      <c r="B22" s="156">
        <v>4840</v>
      </c>
      <c r="C22" s="159">
        <v>1680</v>
      </c>
      <c r="D22" s="159"/>
      <c r="E22" s="162"/>
      <c r="F22" s="162"/>
      <c r="G22" s="159"/>
      <c r="H22" s="162"/>
      <c r="I22" s="162"/>
      <c r="J22" s="138">
        <f t="shared" si="0"/>
        <v>6520</v>
      </c>
      <c r="K22" s="173">
        <v>19</v>
      </c>
      <c r="M22" s="136"/>
      <c r="N22" s="136"/>
      <c r="Q22" s="136"/>
      <c r="R22" s="139"/>
      <c r="S22" s="140"/>
      <c r="T22" s="132"/>
      <c r="U22" s="136"/>
    </row>
    <row r="23" spans="1:21" ht="15" customHeight="1">
      <c r="A23" s="128" t="s">
        <v>7</v>
      </c>
      <c r="B23" s="155"/>
      <c r="C23" s="159">
        <v>2000</v>
      </c>
      <c r="D23" s="159">
        <v>3380</v>
      </c>
      <c r="E23" s="162"/>
      <c r="F23" s="162"/>
      <c r="G23" s="159"/>
      <c r="H23" s="162"/>
      <c r="I23" s="162"/>
      <c r="J23" s="138">
        <f t="shared" si="0"/>
        <v>5380</v>
      </c>
      <c r="K23" s="173">
        <v>20</v>
      </c>
      <c r="M23" s="136"/>
      <c r="N23" s="136"/>
      <c r="Q23" s="136"/>
      <c r="R23" s="139"/>
      <c r="S23" s="140"/>
      <c r="T23" s="132"/>
      <c r="U23" s="136"/>
    </row>
    <row r="24" spans="1:21" ht="15" customHeight="1">
      <c r="A24" s="129" t="s">
        <v>59</v>
      </c>
      <c r="B24" s="156">
        <v>3300</v>
      </c>
      <c r="C24" s="159">
        <v>420</v>
      </c>
      <c r="D24" s="159">
        <v>1180</v>
      </c>
      <c r="E24" s="162"/>
      <c r="F24" s="162"/>
      <c r="G24" s="159"/>
      <c r="H24" s="162"/>
      <c r="I24" s="162"/>
      <c r="J24" s="138">
        <f t="shared" si="0"/>
        <v>4900</v>
      </c>
      <c r="K24" s="173">
        <v>21</v>
      </c>
      <c r="M24" s="136"/>
      <c r="N24" s="136"/>
      <c r="Q24" s="136"/>
      <c r="R24" s="139"/>
      <c r="S24" s="141"/>
      <c r="T24" s="132"/>
      <c r="U24" s="136"/>
    </row>
    <row r="25" spans="1:21" ht="15" customHeight="1">
      <c r="A25" s="129" t="s">
        <v>74</v>
      </c>
      <c r="B25" s="157"/>
      <c r="C25" s="159"/>
      <c r="D25" s="159">
        <v>3880</v>
      </c>
      <c r="E25" s="162"/>
      <c r="F25" s="162"/>
      <c r="G25" s="159"/>
      <c r="H25" s="162"/>
      <c r="I25" s="162"/>
      <c r="J25" s="138">
        <f t="shared" si="0"/>
        <v>3880</v>
      </c>
      <c r="K25" s="173">
        <v>22</v>
      </c>
      <c r="M25" s="136"/>
      <c r="N25" s="136"/>
      <c r="Q25" s="136"/>
      <c r="R25" s="139"/>
      <c r="S25" s="140"/>
      <c r="T25" s="132"/>
      <c r="U25" s="136"/>
    </row>
    <row r="26" spans="1:21" ht="15" customHeight="1">
      <c r="A26" s="128" t="s">
        <v>23</v>
      </c>
      <c r="B26" s="155">
        <v>3840</v>
      </c>
      <c r="C26" s="159"/>
      <c r="D26" s="159"/>
      <c r="E26" s="162"/>
      <c r="F26" s="162"/>
      <c r="G26" s="159"/>
      <c r="H26" s="162"/>
      <c r="I26" s="162"/>
      <c r="J26" s="138">
        <f t="shared" si="0"/>
        <v>3840</v>
      </c>
      <c r="K26" s="173">
        <v>23</v>
      </c>
      <c r="M26" s="136"/>
      <c r="N26" s="136"/>
      <c r="Q26" s="136"/>
      <c r="R26" s="136"/>
      <c r="S26" s="136"/>
      <c r="T26" s="136"/>
      <c r="U26" s="136"/>
    </row>
    <row r="27" spans="1:21" ht="15" customHeight="1">
      <c r="A27" s="129" t="s">
        <v>52</v>
      </c>
      <c r="B27" s="156">
        <v>3820</v>
      </c>
      <c r="C27" s="159"/>
      <c r="D27" s="159"/>
      <c r="E27" s="162"/>
      <c r="F27" s="162"/>
      <c r="G27" s="159"/>
      <c r="H27" s="162"/>
      <c r="I27" s="162"/>
      <c r="J27" s="138">
        <f t="shared" si="0"/>
        <v>3820</v>
      </c>
      <c r="K27" s="173">
        <v>24</v>
      </c>
      <c r="M27" s="136"/>
      <c r="N27" s="136"/>
      <c r="Q27" s="136"/>
      <c r="R27" s="139"/>
      <c r="S27" s="141"/>
      <c r="T27" s="132"/>
      <c r="U27" s="136"/>
    </row>
    <row r="28" spans="1:21" ht="15" customHeight="1">
      <c r="A28" s="129" t="s">
        <v>12</v>
      </c>
      <c r="B28" s="156">
        <v>3700</v>
      </c>
      <c r="C28" s="159"/>
      <c r="D28" s="159"/>
      <c r="E28" s="162"/>
      <c r="F28" s="162"/>
      <c r="G28" s="159"/>
      <c r="H28" s="162"/>
      <c r="I28" s="162"/>
      <c r="J28" s="138">
        <f t="shared" si="0"/>
        <v>3700</v>
      </c>
      <c r="K28" s="173">
        <v>25</v>
      </c>
      <c r="M28" s="136"/>
      <c r="N28" s="136"/>
      <c r="Q28" s="136"/>
      <c r="R28" s="139"/>
      <c r="S28" s="141"/>
      <c r="T28" s="132"/>
      <c r="U28" s="136"/>
    </row>
    <row r="29" spans="1:11" ht="15.75" customHeight="1">
      <c r="A29" s="128" t="s">
        <v>96</v>
      </c>
      <c r="B29" s="157"/>
      <c r="C29" s="160"/>
      <c r="D29" s="159"/>
      <c r="E29" s="162">
        <v>3280</v>
      </c>
      <c r="F29" s="162"/>
      <c r="G29" s="159"/>
      <c r="H29" s="162"/>
      <c r="I29" s="162"/>
      <c r="J29" s="138">
        <f t="shared" si="0"/>
        <v>3280</v>
      </c>
      <c r="K29" s="173">
        <v>26</v>
      </c>
    </row>
    <row r="30" spans="1:11" ht="15.75" customHeight="1">
      <c r="A30" s="128" t="s">
        <v>45</v>
      </c>
      <c r="B30" s="156"/>
      <c r="C30" s="160">
        <v>1680</v>
      </c>
      <c r="D30" s="159">
        <v>1400</v>
      </c>
      <c r="E30" s="162"/>
      <c r="F30" s="162"/>
      <c r="G30" s="159"/>
      <c r="H30" s="162"/>
      <c r="I30" s="162"/>
      <c r="J30" s="138">
        <f t="shared" si="0"/>
        <v>3080</v>
      </c>
      <c r="K30" s="173">
        <v>27</v>
      </c>
    </row>
    <row r="31" spans="1:11" ht="15.75" customHeight="1">
      <c r="A31" s="128" t="s">
        <v>91</v>
      </c>
      <c r="B31" s="157"/>
      <c r="C31" s="160"/>
      <c r="D31" s="159"/>
      <c r="E31" s="162">
        <v>2420</v>
      </c>
      <c r="F31" s="162"/>
      <c r="G31" s="159">
        <v>0</v>
      </c>
      <c r="H31" s="162"/>
      <c r="I31" s="162"/>
      <c r="J31" s="138">
        <f t="shared" si="0"/>
        <v>2420</v>
      </c>
      <c r="K31" s="173">
        <v>28</v>
      </c>
    </row>
    <row r="32" spans="1:11" ht="15.75" customHeight="1">
      <c r="A32" s="128" t="s">
        <v>9</v>
      </c>
      <c r="B32" s="157"/>
      <c r="C32" s="160">
        <v>900</v>
      </c>
      <c r="D32" s="159"/>
      <c r="E32" s="162"/>
      <c r="F32" s="162">
        <v>1280</v>
      </c>
      <c r="G32" s="159"/>
      <c r="H32" s="162"/>
      <c r="I32" s="162"/>
      <c r="J32" s="138">
        <f t="shared" si="0"/>
        <v>2180</v>
      </c>
      <c r="K32" s="173">
        <v>29</v>
      </c>
    </row>
    <row r="33" spans="1:11" ht="15.75" customHeight="1">
      <c r="A33" s="128" t="s">
        <v>77</v>
      </c>
      <c r="B33" s="157"/>
      <c r="C33" s="160"/>
      <c r="D33" s="159">
        <v>1420</v>
      </c>
      <c r="E33" s="162"/>
      <c r="F33" s="162"/>
      <c r="G33" s="159"/>
      <c r="H33" s="162"/>
      <c r="I33" s="162"/>
      <c r="J33" s="138">
        <f t="shared" si="0"/>
        <v>1420</v>
      </c>
      <c r="K33" s="173">
        <v>30</v>
      </c>
    </row>
    <row r="34" spans="1:11" ht="15.75" customHeight="1">
      <c r="A34" s="128" t="s">
        <v>8</v>
      </c>
      <c r="B34" s="156"/>
      <c r="C34" s="160">
        <v>940</v>
      </c>
      <c r="D34" s="159"/>
      <c r="E34" s="162"/>
      <c r="F34" s="162"/>
      <c r="G34" s="159"/>
      <c r="H34" s="162"/>
      <c r="I34" s="162"/>
      <c r="J34" s="138">
        <f t="shared" si="0"/>
        <v>940</v>
      </c>
      <c r="K34" s="173">
        <v>31</v>
      </c>
    </row>
    <row r="35" spans="1:11" ht="15.75" customHeight="1">
      <c r="A35" s="128" t="s">
        <v>78</v>
      </c>
      <c r="B35" s="157"/>
      <c r="C35" s="160"/>
      <c r="D35" s="159">
        <v>680</v>
      </c>
      <c r="E35" s="162"/>
      <c r="F35" s="162"/>
      <c r="G35" s="159"/>
      <c r="H35" s="162"/>
      <c r="I35" s="162"/>
      <c r="J35" s="138">
        <f t="shared" si="0"/>
        <v>680</v>
      </c>
      <c r="K35" s="173">
        <v>32</v>
      </c>
    </row>
  </sheetData>
  <sheetProtection/>
  <mergeCells count="1">
    <mergeCell ref="C2:G2"/>
  </mergeCell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200" zoomScaleNormal="2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3.5" customHeight="1"/>
  <cols>
    <col min="1" max="1" width="24.8515625" style="124" bestFit="1" customWidth="1"/>
    <col min="2" max="9" width="8.7109375" style="131" customWidth="1"/>
    <col min="10" max="10" width="10.00390625" style="124" customWidth="1"/>
    <col min="11" max="11" width="6.00390625" style="131" customWidth="1"/>
    <col min="12" max="16384" width="11.421875" style="124" customWidth="1"/>
  </cols>
  <sheetData>
    <row r="1" spans="1:10" ht="13.5" customHeight="1">
      <c r="A1" s="122"/>
      <c r="B1" s="154"/>
      <c r="C1" s="154"/>
      <c r="D1" s="154"/>
      <c r="E1" s="154"/>
      <c r="F1" s="154"/>
      <c r="G1" s="154"/>
      <c r="H1" s="154"/>
      <c r="I1" s="154"/>
      <c r="J1" s="123"/>
    </row>
    <row r="2" spans="3:7" ht="13.5" customHeight="1">
      <c r="C2" s="191" t="s">
        <v>62</v>
      </c>
      <c r="D2" s="192"/>
      <c r="E2" s="192"/>
      <c r="F2" s="192"/>
      <c r="G2" s="192"/>
    </row>
    <row r="3" spans="1:11" ht="13.5" customHeight="1">
      <c r="A3" s="125"/>
      <c r="B3" s="147" t="s">
        <v>28</v>
      </c>
      <c r="C3" s="147" t="s">
        <v>29</v>
      </c>
      <c r="D3" s="147" t="s">
        <v>30</v>
      </c>
      <c r="E3" s="147" t="s">
        <v>48</v>
      </c>
      <c r="F3" s="147" t="s">
        <v>53</v>
      </c>
      <c r="G3" s="147" t="s">
        <v>54</v>
      </c>
      <c r="H3" s="147" t="s">
        <v>55</v>
      </c>
      <c r="I3" s="147" t="s">
        <v>57</v>
      </c>
      <c r="J3" s="125" t="s">
        <v>33</v>
      </c>
      <c r="K3" s="147" t="s">
        <v>32</v>
      </c>
    </row>
    <row r="4" spans="1:11" ht="13.5" customHeight="1">
      <c r="A4" s="127" t="s">
        <v>43</v>
      </c>
      <c r="B4" s="164">
        <v>41</v>
      </c>
      <c r="C4" s="164">
        <v>15</v>
      </c>
      <c r="D4" s="159">
        <v>24</v>
      </c>
      <c r="E4" s="162">
        <v>19</v>
      </c>
      <c r="F4" s="162"/>
      <c r="G4" s="159">
        <v>7</v>
      </c>
      <c r="H4" s="162"/>
      <c r="I4" s="162"/>
      <c r="J4" s="126">
        <f aca="true" t="shared" si="0" ref="J4:J35">SUM(B4:I4)</f>
        <v>106</v>
      </c>
      <c r="K4" s="148">
        <v>1</v>
      </c>
    </row>
    <row r="5" spans="1:11" ht="13.5" customHeight="1">
      <c r="A5" s="128" t="s">
        <v>11</v>
      </c>
      <c r="B5" s="164">
        <v>43</v>
      </c>
      <c r="C5" s="164">
        <v>10</v>
      </c>
      <c r="D5" s="159">
        <v>13</v>
      </c>
      <c r="E5" s="162">
        <v>18</v>
      </c>
      <c r="F5" s="162">
        <v>7</v>
      </c>
      <c r="G5" s="159">
        <v>4</v>
      </c>
      <c r="H5" s="162"/>
      <c r="I5" s="162"/>
      <c r="J5" s="126">
        <f t="shared" si="0"/>
        <v>95</v>
      </c>
      <c r="K5" s="148">
        <v>2</v>
      </c>
    </row>
    <row r="6" spans="1:11" ht="13.5" customHeight="1">
      <c r="A6" s="128" t="s">
        <v>21</v>
      </c>
      <c r="B6" s="155">
        <v>46</v>
      </c>
      <c r="C6" s="164">
        <v>9</v>
      </c>
      <c r="D6" s="159">
        <v>17</v>
      </c>
      <c r="E6" s="162">
        <v>11</v>
      </c>
      <c r="F6" s="162">
        <v>4</v>
      </c>
      <c r="G6" s="159">
        <v>3</v>
      </c>
      <c r="H6" s="162"/>
      <c r="I6" s="162"/>
      <c r="J6" s="126">
        <f t="shared" si="0"/>
        <v>90</v>
      </c>
      <c r="K6" s="148">
        <v>3</v>
      </c>
    </row>
    <row r="7" spans="1:11" ht="13.5" customHeight="1">
      <c r="A7" s="129" t="s">
        <v>13</v>
      </c>
      <c r="B7" s="165">
        <v>30</v>
      </c>
      <c r="C7" s="165">
        <v>12</v>
      </c>
      <c r="D7" s="159">
        <v>15</v>
      </c>
      <c r="E7" s="162">
        <v>14</v>
      </c>
      <c r="F7" s="162">
        <v>7</v>
      </c>
      <c r="G7" s="159">
        <v>6</v>
      </c>
      <c r="H7" s="162"/>
      <c r="I7" s="162"/>
      <c r="J7" s="126">
        <f t="shared" si="0"/>
        <v>84</v>
      </c>
      <c r="K7" s="148">
        <v>4</v>
      </c>
    </row>
    <row r="8" spans="1:11" ht="13.5" customHeight="1">
      <c r="A8" s="129" t="s">
        <v>37</v>
      </c>
      <c r="B8" s="165">
        <v>36</v>
      </c>
      <c r="C8" s="165">
        <v>13</v>
      </c>
      <c r="D8" s="159">
        <v>9</v>
      </c>
      <c r="E8" s="162">
        <v>12</v>
      </c>
      <c r="F8" s="162">
        <v>7</v>
      </c>
      <c r="G8" s="159">
        <v>4</v>
      </c>
      <c r="H8" s="162"/>
      <c r="I8" s="162"/>
      <c r="J8" s="126">
        <f t="shared" si="0"/>
        <v>81</v>
      </c>
      <c r="K8" s="148">
        <v>5</v>
      </c>
    </row>
    <row r="9" spans="1:11" ht="13.5" customHeight="1">
      <c r="A9" s="128" t="s">
        <v>39</v>
      </c>
      <c r="B9" s="164">
        <v>42</v>
      </c>
      <c r="C9" s="164">
        <v>4</v>
      </c>
      <c r="D9" s="159">
        <v>16</v>
      </c>
      <c r="E9" s="162">
        <v>16</v>
      </c>
      <c r="F9" s="162">
        <v>1</v>
      </c>
      <c r="G9" s="159">
        <v>2</v>
      </c>
      <c r="H9" s="162"/>
      <c r="I9" s="162"/>
      <c r="J9" s="126">
        <f t="shared" si="0"/>
        <v>81</v>
      </c>
      <c r="K9" s="148">
        <v>6</v>
      </c>
    </row>
    <row r="10" spans="1:11" ht="13.5" customHeight="1">
      <c r="A10" s="129" t="s">
        <v>26</v>
      </c>
      <c r="B10" s="156">
        <v>31</v>
      </c>
      <c r="C10" s="165">
        <v>17</v>
      </c>
      <c r="D10" s="166">
        <v>11</v>
      </c>
      <c r="E10" s="166">
        <v>9</v>
      </c>
      <c r="F10" s="166"/>
      <c r="G10" s="166">
        <v>3</v>
      </c>
      <c r="H10" s="166"/>
      <c r="I10" s="166"/>
      <c r="J10" s="126">
        <f t="shared" si="0"/>
        <v>71</v>
      </c>
      <c r="K10" s="148">
        <v>7</v>
      </c>
    </row>
    <row r="11" spans="1:11" ht="13.5" customHeight="1">
      <c r="A11" s="129" t="s">
        <v>17</v>
      </c>
      <c r="B11" s="165">
        <v>19</v>
      </c>
      <c r="C11" s="165">
        <v>6</v>
      </c>
      <c r="D11" s="159">
        <v>22</v>
      </c>
      <c r="E11" s="162">
        <v>18</v>
      </c>
      <c r="F11" s="162">
        <v>4</v>
      </c>
      <c r="G11" s="159">
        <v>1</v>
      </c>
      <c r="H11" s="162"/>
      <c r="I11" s="162"/>
      <c r="J11" s="126">
        <f t="shared" si="0"/>
        <v>70</v>
      </c>
      <c r="K11" s="148">
        <v>8</v>
      </c>
    </row>
    <row r="12" spans="1:11" ht="13.5" customHeight="1">
      <c r="A12" s="129" t="s">
        <v>15</v>
      </c>
      <c r="B12" s="165">
        <v>20</v>
      </c>
      <c r="C12" s="165">
        <v>7</v>
      </c>
      <c r="D12" s="159">
        <v>23</v>
      </c>
      <c r="E12" s="162"/>
      <c r="F12" s="162">
        <v>10</v>
      </c>
      <c r="G12" s="159">
        <v>4</v>
      </c>
      <c r="H12" s="162"/>
      <c r="I12" s="162"/>
      <c r="J12" s="126">
        <f t="shared" si="0"/>
        <v>64</v>
      </c>
      <c r="K12" s="148">
        <v>9</v>
      </c>
    </row>
    <row r="13" spans="1:11" ht="13.5" customHeight="1">
      <c r="A13" s="129" t="s">
        <v>36</v>
      </c>
      <c r="B13" s="156">
        <v>35</v>
      </c>
      <c r="C13" s="165">
        <v>7</v>
      </c>
      <c r="D13" s="166"/>
      <c r="E13" s="166">
        <v>7</v>
      </c>
      <c r="F13" s="166">
        <v>9</v>
      </c>
      <c r="G13" s="166">
        <v>5</v>
      </c>
      <c r="H13" s="166"/>
      <c r="I13" s="166"/>
      <c r="J13" s="126">
        <f t="shared" si="0"/>
        <v>63</v>
      </c>
      <c r="K13" s="148">
        <v>10</v>
      </c>
    </row>
    <row r="14" spans="1:11" ht="13.5" customHeight="1">
      <c r="A14" s="128" t="s">
        <v>18</v>
      </c>
      <c r="B14" s="165">
        <v>26</v>
      </c>
      <c r="C14" s="165">
        <v>6</v>
      </c>
      <c r="D14" s="159">
        <v>10</v>
      </c>
      <c r="E14" s="162"/>
      <c r="F14" s="162">
        <v>8</v>
      </c>
      <c r="G14" s="159">
        <v>4</v>
      </c>
      <c r="H14" s="162"/>
      <c r="I14" s="162"/>
      <c r="J14" s="126">
        <f t="shared" si="0"/>
        <v>54</v>
      </c>
      <c r="K14" s="148">
        <v>11</v>
      </c>
    </row>
    <row r="15" spans="1:11" ht="13.5" customHeight="1">
      <c r="A15" s="128" t="s">
        <v>45</v>
      </c>
      <c r="B15" s="164">
        <v>33</v>
      </c>
      <c r="C15" s="164">
        <v>11</v>
      </c>
      <c r="D15" s="159">
        <v>10</v>
      </c>
      <c r="E15" s="162"/>
      <c r="F15" s="162"/>
      <c r="G15" s="159"/>
      <c r="H15" s="162"/>
      <c r="I15" s="162"/>
      <c r="J15" s="126">
        <f t="shared" si="0"/>
        <v>54</v>
      </c>
      <c r="K15" s="148">
        <v>12</v>
      </c>
    </row>
    <row r="16" spans="1:11" ht="13.5" customHeight="1">
      <c r="A16" s="129" t="s">
        <v>40</v>
      </c>
      <c r="B16" s="165">
        <v>24</v>
      </c>
      <c r="C16" s="165"/>
      <c r="D16" s="159">
        <v>9</v>
      </c>
      <c r="E16" s="162">
        <v>14</v>
      </c>
      <c r="F16" s="162">
        <v>1</v>
      </c>
      <c r="G16" s="159">
        <v>5</v>
      </c>
      <c r="H16" s="162"/>
      <c r="I16" s="162"/>
      <c r="J16" s="126">
        <f t="shared" si="0"/>
        <v>53</v>
      </c>
      <c r="K16" s="148">
        <v>13</v>
      </c>
    </row>
    <row r="17" spans="1:11" ht="13.5" customHeight="1">
      <c r="A17" s="130" t="s">
        <v>38</v>
      </c>
      <c r="B17" s="165">
        <v>40</v>
      </c>
      <c r="C17" s="165">
        <v>1</v>
      </c>
      <c r="D17" s="159">
        <v>11</v>
      </c>
      <c r="E17" s="162"/>
      <c r="F17" s="162"/>
      <c r="G17" s="159"/>
      <c r="H17" s="162"/>
      <c r="I17" s="162"/>
      <c r="J17" s="126">
        <f t="shared" si="0"/>
        <v>52</v>
      </c>
      <c r="K17" s="148">
        <v>14</v>
      </c>
    </row>
    <row r="18" spans="1:11" ht="13.5" customHeight="1">
      <c r="A18" s="129" t="s">
        <v>16</v>
      </c>
      <c r="B18" s="165"/>
      <c r="C18" s="165">
        <v>7</v>
      </c>
      <c r="D18" s="159">
        <v>16</v>
      </c>
      <c r="E18" s="162">
        <v>15</v>
      </c>
      <c r="F18" s="162">
        <v>12</v>
      </c>
      <c r="G18" s="159"/>
      <c r="H18" s="162"/>
      <c r="I18" s="162"/>
      <c r="J18" s="126">
        <f t="shared" si="0"/>
        <v>50</v>
      </c>
      <c r="K18" s="148">
        <v>15</v>
      </c>
    </row>
    <row r="19" spans="1:11" ht="13.5" customHeight="1">
      <c r="A19" s="129" t="s">
        <v>46</v>
      </c>
      <c r="B19" s="157">
        <v>24</v>
      </c>
      <c r="C19" s="165"/>
      <c r="D19" s="166">
        <v>9</v>
      </c>
      <c r="E19" s="166">
        <v>15</v>
      </c>
      <c r="F19" s="166"/>
      <c r="G19" s="166">
        <v>1</v>
      </c>
      <c r="H19" s="166"/>
      <c r="I19" s="166"/>
      <c r="J19" s="126">
        <f t="shared" si="0"/>
        <v>49</v>
      </c>
      <c r="K19" s="148">
        <v>16</v>
      </c>
    </row>
    <row r="20" spans="1:11" ht="13.5" customHeight="1">
      <c r="A20" s="129" t="s">
        <v>20</v>
      </c>
      <c r="B20" s="165">
        <v>20</v>
      </c>
      <c r="C20" s="165">
        <v>3</v>
      </c>
      <c r="D20" s="159">
        <v>14</v>
      </c>
      <c r="E20" s="162"/>
      <c r="F20" s="162"/>
      <c r="G20" s="159">
        <v>9</v>
      </c>
      <c r="H20" s="162"/>
      <c r="I20" s="162"/>
      <c r="J20" s="126">
        <f t="shared" si="0"/>
        <v>46</v>
      </c>
      <c r="K20" s="148">
        <v>17</v>
      </c>
    </row>
    <row r="21" spans="1:11" ht="13.5" customHeight="1">
      <c r="A21" s="129" t="s">
        <v>7</v>
      </c>
      <c r="B21" s="165"/>
      <c r="C21" s="165">
        <v>14</v>
      </c>
      <c r="D21" s="159">
        <v>23</v>
      </c>
      <c r="E21" s="162"/>
      <c r="F21" s="162"/>
      <c r="G21" s="159"/>
      <c r="H21" s="162"/>
      <c r="I21" s="162"/>
      <c r="J21" s="126">
        <f t="shared" si="0"/>
        <v>37</v>
      </c>
      <c r="K21" s="148">
        <v>18</v>
      </c>
    </row>
    <row r="22" spans="1:11" ht="13.5" customHeight="1">
      <c r="A22" s="129" t="s">
        <v>47</v>
      </c>
      <c r="B22" s="156">
        <v>18</v>
      </c>
      <c r="C22" s="165">
        <v>5</v>
      </c>
      <c r="D22" s="159"/>
      <c r="E22" s="162">
        <v>5</v>
      </c>
      <c r="F22" s="162">
        <v>4</v>
      </c>
      <c r="G22" s="159">
        <v>3</v>
      </c>
      <c r="H22" s="162"/>
      <c r="I22" s="162"/>
      <c r="J22" s="126">
        <f t="shared" si="0"/>
        <v>35</v>
      </c>
      <c r="K22" s="148">
        <v>19</v>
      </c>
    </row>
    <row r="23" spans="1:11" ht="13.5" customHeight="1">
      <c r="A23" s="128" t="s">
        <v>59</v>
      </c>
      <c r="B23" s="164">
        <v>22</v>
      </c>
      <c r="C23" s="164">
        <v>3</v>
      </c>
      <c r="D23" s="159">
        <v>8</v>
      </c>
      <c r="E23" s="162"/>
      <c r="F23" s="162"/>
      <c r="G23" s="159"/>
      <c r="H23" s="162"/>
      <c r="I23" s="162"/>
      <c r="J23" s="126">
        <f t="shared" si="0"/>
        <v>33</v>
      </c>
      <c r="K23" s="148">
        <v>20</v>
      </c>
    </row>
    <row r="24" spans="1:11" ht="13.5" customHeight="1">
      <c r="A24" s="129" t="s">
        <v>23</v>
      </c>
      <c r="B24" s="165">
        <v>25</v>
      </c>
      <c r="C24" s="165"/>
      <c r="D24" s="159"/>
      <c r="E24" s="162"/>
      <c r="F24" s="162"/>
      <c r="G24" s="159"/>
      <c r="H24" s="162"/>
      <c r="I24" s="162"/>
      <c r="J24" s="126">
        <f t="shared" si="0"/>
        <v>25</v>
      </c>
      <c r="K24" s="148">
        <v>21</v>
      </c>
    </row>
    <row r="25" spans="1:11" ht="13.5" customHeight="1">
      <c r="A25" s="129" t="s">
        <v>74</v>
      </c>
      <c r="B25" s="165"/>
      <c r="C25" s="165">
        <v>0</v>
      </c>
      <c r="D25" s="167">
        <v>24</v>
      </c>
      <c r="E25" s="162"/>
      <c r="F25" s="162"/>
      <c r="G25" s="159"/>
      <c r="H25" s="162"/>
      <c r="I25" s="162"/>
      <c r="J25" s="126">
        <f t="shared" si="0"/>
        <v>24</v>
      </c>
      <c r="K25" s="148">
        <v>22</v>
      </c>
    </row>
    <row r="26" spans="1:11" ht="13.5" customHeight="1">
      <c r="A26" s="129" t="s">
        <v>12</v>
      </c>
      <c r="B26" s="165">
        <v>24</v>
      </c>
      <c r="C26" s="165"/>
      <c r="D26" s="167"/>
      <c r="E26" s="162"/>
      <c r="F26" s="162"/>
      <c r="G26" s="159"/>
      <c r="H26" s="162"/>
      <c r="I26" s="162"/>
      <c r="J26" s="126">
        <f t="shared" si="0"/>
        <v>24</v>
      </c>
      <c r="K26" s="148">
        <v>23</v>
      </c>
    </row>
    <row r="27" spans="1:11" ht="13.5" customHeight="1">
      <c r="A27" s="129" t="s">
        <v>52</v>
      </c>
      <c r="B27" s="165">
        <v>21</v>
      </c>
      <c r="C27" s="165"/>
      <c r="D27" s="160"/>
      <c r="E27" s="162"/>
      <c r="F27" s="162"/>
      <c r="G27" s="159"/>
      <c r="H27" s="162"/>
      <c r="I27" s="162"/>
      <c r="J27" s="126">
        <f t="shared" si="0"/>
        <v>21</v>
      </c>
      <c r="K27" s="148">
        <v>24</v>
      </c>
    </row>
    <row r="28" spans="1:11" ht="13.5" customHeight="1">
      <c r="A28" s="129" t="s">
        <v>73</v>
      </c>
      <c r="B28" s="165"/>
      <c r="C28" s="165">
        <v>0</v>
      </c>
      <c r="D28" s="159">
        <v>7</v>
      </c>
      <c r="E28" s="162">
        <v>8</v>
      </c>
      <c r="F28" s="162"/>
      <c r="G28" s="159">
        <v>5</v>
      </c>
      <c r="H28" s="162"/>
      <c r="I28" s="162"/>
      <c r="J28" s="126">
        <f t="shared" si="0"/>
        <v>20</v>
      </c>
      <c r="K28" s="148">
        <v>25</v>
      </c>
    </row>
    <row r="29" spans="1:11" ht="13.5" customHeight="1">
      <c r="A29" s="128" t="s">
        <v>89</v>
      </c>
      <c r="B29" s="157"/>
      <c r="C29" s="165"/>
      <c r="D29" s="164"/>
      <c r="E29" s="164">
        <v>15</v>
      </c>
      <c r="F29" s="164"/>
      <c r="G29" s="164"/>
      <c r="H29" s="164"/>
      <c r="I29" s="174"/>
      <c r="J29" s="126">
        <f t="shared" si="0"/>
        <v>15</v>
      </c>
      <c r="K29" s="148">
        <v>26</v>
      </c>
    </row>
    <row r="30" spans="1:11" ht="15.75" customHeight="1">
      <c r="A30" s="128" t="s">
        <v>9</v>
      </c>
      <c r="B30" s="157"/>
      <c r="C30" s="165">
        <v>6</v>
      </c>
      <c r="D30" s="164"/>
      <c r="E30" s="164"/>
      <c r="F30" s="164">
        <v>6</v>
      </c>
      <c r="G30" s="164"/>
      <c r="H30" s="164"/>
      <c r="I30" s="174"/>
      <c r="J30" s="126">
        <f t="shared" si="0"/>
        <v>12</v>
      </c>
      <c r="K30" s="148">
        <v>27</v>
      </c>
    </row>
    <row r="31" spans="1:11" ht="15.75" customHeight="1">
      <c r="A31" s="128" t="s">
        <v>91</v>
      </c>
      <c r="B31" s="165"/>
      <c r="C31" s="165"/>
      <c r="D31" s="158"/>
      <c r="E31" s="168">
        <v>11</v>
      </c>
      <c r="F31" s="168"/>
      <c r="G31" s="158"/>
      <c r="H31" s="168"/>
      <c r="I31" s="169"/>
      <c r="J31" s="126">
        <f t="shared" si="0"/>
        <v>11</v>
      </c>
      <c r="K31" s="148">
        <v>28</v>
      </c>
    </row>
    <row r="32" spans="1:11" ht="15.75" customHeight="1">
      <c r="A32" s="128" t="s">
        <v>77</v>
      </c>
      <c r="B32" s="165"/>
      <c r="C32" s="165">
        <v>0</v>
      </c>
      <c r="D32" s="158">
        <v>9</v>
      </c>
      <c r="E32" s="168"/>
      <c r="F32" s="168"/>
      <c r="G32" s="158"/>
      <c r="H32" s="168"/>
      <c r="I32" s="169"/>
      <c r="J32" s="126">
        <f t="shared" si="0"/>
        <v>9</v>
      </c>
      <c r="K32" s="148">
        <v>29</v>
      </c>
    </row>
    <row r="33" spans="1:11" ht="15.75" customHeight="1">
      <c r="A33" s="128" t="s">
        <v>8</v>
      </c>
      <c r="B33" s="156"/>
      <c r="C33" s="165">
        <v>6</v>
      </c>
      <c r="D33" s="158"/>
      <c r="E33" s="168"/>
      <c r="F33" s="168"/>
      <c r="G33" s="158"/>
      <c r="H33" s="168"/>
      <c r="I33" s="169"/>
      <c r="J33" s="126">
        <f t="shared" si="0"/>
        <v>6</v>
      </c>
      <c r="K33" s="148">
        <v>30</v>
      </c>
    </row>
    <row r="34" spans="1:11" ht="15.75" customHeight="1">
      <c r="A34" s="128" t="s">
        <v>78</v>
      </c>
      <c r="B34" s="165"/>
      <c r="C34" s="165">
        <v>0</v>
      </c>
      <c r="D34" s="158">
        <v>4</v>
      </c>
      <c r="E34" s="168"/>
      <c r="F34" s="168"/>
      <c r="G34" s="158"/>
      <c r="H34" s="168"/>
      <c r="I34" s="169"/>
      <c r="J34" s="126">
        <f t="shared" si="0"/>
        <v>4</v>
      </c>
      <c r="K34" s="148">
        <v>31</v>
      </c>
    </row>
    <row r="35" spans="1:11" ht="15.75" customHeight="1">
      <c r="A35" s="128" t="s">
        <v>65</v>
      </c>
      <c r="B35" s="165"/>
      <c r="C35" s="165">
        <v>0</v>
      </c>
      <c r="D35" s="158"/>
      <c r="E35" s="168"/>
      <c r="F35" s="168"/>
      <c r="G35" s="158"/>
      <c r="H35" s="168"/>
      <c r="I35" s="169"/>
      <c r="J35" s="126">
        <f t="shared" si="0"/>
        <v>0</v>
      </c>
      <c r="K35" s="148">
        <v>32</v>
      </c>
    </row>
  </sheetData>
  <sheetProtection/>
  <mergeCells count="1">
    <mergeCell ref="C2:G2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Bram Cole</cp:lastModifiedBy>
  <cp:lastPrinted>2018-06-16T08:46:47Z</cp:lastPrinted>
  <dcterms:created xsi:type="dcterms:W3CDTF">2014-01-26T22:28:51Z</dcterms:created>
  <dcterms:modified xsi:type="dcterms:W3CDTF">2018-09-25T11:56:01Z</dcterms:modified>
  <cp:category/>
  <cp:version/>
  <cp:contentType/>
  <cp:contentStatus/>
</cp:coreProperties>
</file>